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0" yWindow="590" windowWidth="15530" windowHeight="5520" tabRatio="1000" firstSheet="2" activeTab="2"/>
  </bookViews>
  <sheets>
    <sheet name="Region 3" sheetId="1" state="hidden" r:id="rId1"/>
    <sheet name="Rigion 3" sheetId="2" state="hidden" r:id="rId2"/>
    <sheet name="$23 YTD" sheetId="3" r:id="rId3"/>
    <sheet name="RegRslts" sheetId="4" r:id="rId4"/>
    <sheet name="ARC" sheetId="5" r:id="rId5"/>
  </sheets>
  <externalReferences>
    <externalReference r:id="rId8"/>
  </externalReferences>
  <definedNames>
    <definedName name="\A" localSheetId="2">'$23 YTD'!#REF!</definedName>
    <definedName name="\A">#REF!</definedName>
    <definedName name="\L" localSheetId="2">'$23 YTD'!#REF!</definedName>
    <definedName name="\L">#REF!</definedName>
    <definedName name="\P" localSheetId="2">'$23 YTD'!#REF!</definedName>
    <definedName name="\P">#REF!</definedName>
    <definedName name="\T" localSheetId="2">'$23 YTD'!#REF!</definedName>
    <definedName name="\T">#REF!</definedName>
    <definedName name="\U" localSheetId="2">'$23 YTD'!#REF!</definedName>
    <definedName name="\U">#REF!</definedName>
    <definedName name="__123Graph_D" localSheetId="2" hidden="1">'$23 YTD'!#REF!</definedName>
    <definedName name="_Fill" localSheetId="2" hidden="1">'$23 YTD'!#REF!</definedName>
    <definedName name="_Key1" localSheetId="2" hidden="1">'$23 YTD'!#REF!</definedName>
    <definedName name="_Order1" localSheetId="2" hidden="1">0</definedName>
    <definedName name="_Sort" localSheetId="2" hidden="1">'$23 YTD'!#REF!</definedName>
    <definedName name="_xlfn._FV" hidden="1">#NAME?</definedName>
    <definedName name="MAC" localSheetId="2">'$23 YTD'!#REF!</definedName>
    <definedName name="MAC">#REF!</definedName>
    <definedName name="PAOE.200" localSheetId="2">'$23 YTD'!#REF!</definedName>
    <definedName name="PAOE.200">#REF!</definedName>
    <definedName name="PAST_Y" localSheetId="2">'$23 YTD'!#REF!</definedName>
    <definedName name="PAST_Y">#REF!</definedName>
    <definedName name="_xlnm.Print_Area" localSheetId="2">'$23 YTD'!$B$7:$AK$288</definedName>
    <definedName name="_xlnm.Print_Area" localSheetId="4">'ARC'!$B$3:$N$35</definedName>
    <definedName name="_xlnm.Print_Area" localSheetId="3">'RegRslts'!$A$2:$J$43</definedName>
    <definedName name="Print_Area_MI" localSheetId="2">'$23 YTD'!#REF!</definedName>
    <definedName name="Print_Area_MI">#REF!</definedName>
    <definedName name="_xlnm.Print_Titles" localSheetId="2">'$23 YTD'!$7:$24</definedName>
    <definedName name="R_ORDER" localSheetId="2">'$23 YTD'!#REF!</definedName>
    <definedName name="R_ORDER">#REF!</definedName>
    <definedName name="SUM" localSheetId="2">'$23 YTD'!#REF!</definedName>
    <definedName name="SUM">#REF!</definedName>
    <definedName name="T" localSheetId="2">'$23 YTD'!#REF!</definedName>
    <definedName name="T">#REF!</definedName>
    <definedName name="Yaxis">"Chart 7"</definedName>
  </definedNames>
  <calcPr fullCalcOnLoad="1"/>
</workbook>
</file>

<file path=xl/comments3.xml><?xml version="1.0" encoding="utf-8"?>
<comments xmlns="http://schemas.openxmlformats.org/spreadsheetml/2006/main">
  <authors>
    <author>Gotzmer, Megan</author>
    <author>Mumford, Julia</author>
  </authors>
  <commentList>
    <comment ref="L78" authorId="0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Nov - Golf
Nov - Virtual Shopping
May - Golf</t>
        </r>
      </text>
    </comment>
    <comment ref="L62" authorId="0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Nov - Golf Skills Comp.</t>
        </r>
      </text>
    </comment>
    <comment ref="L173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Oct Golf Tournament
Dec Holiday Party
</t>
        </r>
      </text>
    </comment>
    <comment ref="L140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Nov Golf Tournament
March Poker Tournament
April Golf Tournament</t>
        </r>
      </text>
    </comment>
    <comment ref="L134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Fall Golf Tournament</t>
        </r>
      </text>
    </comment>
    <comment ref="L139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Sep Golf
Apr Skeet Shoot
Apr Par 3 Tourney</t>
        </r>
      </text>
    </comment>
    <comment ref="L117" authorId="0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Clay Shoot</t>
        </r>
      </text>
    </comment>
    <comment ref="L74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Fall Golf Tournament
Christmas Auction
Spring Golf Tournament
</t>
        </r>
      </text>
    </comment>
    <comment ref="L137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Sep Clay Shoot
Jan Newsletter
</t>
        </r>
      </text>
    </comment>
    <comment ref="L76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Mar Shooting Event
</t>
        </r>
      </text>
    </comment>
    <comment ref="L223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Nov RP Walk
</t>
        </r>
      </text>
    </comment>
    <comment ref="L121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Golf Tournament
</t>
        </r>
      </text>
    </comment>
    <comment ref="L63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Dec Sustainability &amp; RP
March Past Pres &amp; RP
May Golf outing</t>
        </r>
      </text>
    </comment>
    <comment ref="L59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May Cornhole
June Golf</t>
        </r>
      </text>
    </comment>
    <comment ref="L79" authorId="0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Spring Golf</t>
        </r>
      </text>
    </comment>
    <comment ref="L116" authorId="0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Golf</t>
        </r>
      </text>
    </comment>
    <comment ref="L122" authorId="0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Steeplechase
Golf</t>
        </r>
      </text>
    </comment>
    <comment ref="L115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Skeet shoot Nov 4th
Golf Outing May 22nd</t>
        </r>
      </text>
    </comment>
  </commentList>
</comments>
</file>

<file path=xl/sharedStrings.xml><?xml version="1.0" encoding="utf-8"?>
<sst xmlns="http://schemas.openxmlformats.org/spreadsheetml/2006/main" count="1437" uniqueCount="524">
  <si>
    <t>Region III Research Promotion Progress</t>
  </si>
  <si>
    <t>Year-to-Date Progress to Goals</t>
  </si>
  <si>
    <t>$ Invester Per Member</t>
  </si>
  <si>
    <t>PAOE Par is $50 per Assigned Member</t>
  </si>
  <si>
    <t>Society Budget is $52 per Member</t>
  </si>
  <si>
    <t>Region I Research Promotion Progress</t>
  </si>
  <si>
    <t>Challenge Goal</t>
  </si>
  <si>
    <t>PAOE</t>
  </si>
  <si>
    <t>HIGH FIVE</t>
  </si>
  <si>
    <t>CHALLENGE</t>
  </si>
  <si>
    <t>TOTAL</t>
  </si>
  <si>
    <t>POINTS</t>
  </si>
  <si>
    <t>FC</t>
  </si>
  <si>
    <t>REG</t>
  </si>
  <si>
    <t>CHAPTER</t>
  </si>
  <si>
    <t>Mbrs</t>
  </si>
  <si>
    <t>CHAIR</t>
  </si>
  <si>
    <t>#</t>
  </si>
  <si>
    <t>$</t>
  </si>
  <si>
    <t>%</t>
  </si>
  <si>
    <t>San Joaquin</t>
  </si>
  <si>
    <t>Puget Sound</t>
  </si>
  <si>
    <t>Atlanta</t>
  </si>
  <si>
    <t>New Jersey</t>
  </si>
  <si>
    <t>Boston</t>
  </si>
  <si>
    <t>New York</t>
  </si>
  <si>
    <t>Triangle</t>
  </si>
  <si>
    <t>Singapore</t>
  </si>
  <si>
    <t>Fla W Coast</t>
  </si>
  <si>
    <t>Pittsburgh</t>
  </si>
  <si>
    <t>S Piedmont</t>
  </si>
  <si>
    <t>Charleston</t>
  </si>
  <si>
    <t>Lehigh Valley</t>
  </si>
  <si>
    <t>Akron/Canton</t>
  </si>
  <si>
    <t>S Carolina</t>
  </si>
  <si>
    <t>NW Florida</t>
  </si>
  <si>
    <t>N Indiana</t>
  </si>
  <si>
    <t>N Alabama</t>
  </si>
  <si>
    <t>S Texas</t>
  </si>
  <si>
    <t>Louisville</t>
  </si>
  <si>
    <t>S California</t>
  </si>
  <si>
    <t>Nat'l Capital</t>
  </si>
  <si>
    <t>Minnesota</t>
  </si>
  <si>
    <t>San Diego</t>
  </si>
  <si>
    <t>Richmond</t>
  </si>
  <si>
    <t>Inland Empire</t>
  </si>
  <si>
    <t>Sierra Delta</t>
  </si>
  <si>
    <t>Saskatoon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</si>
  <si>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</si>
  <si>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</si>
  <si>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</si>
  <si>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</si>
  <si>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</si>
  <si>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</si>
  <si>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</si>
  <si>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</si>
  <si>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</si>
  <si>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</si>
  <si>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</si>
  <si>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</si>
  <si>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Golden Gate</t>
  </si>
  <si>
    <t>W Michigan</t>
  </si>
  <si>
    <t>S Alberta</t>
  </si>
  <si>
    <t>Twin Tiers</t>
  </si>
  <si>
    <t>Gold Coast</t>
  </si>
  <si>
    <t>Bluegrass</t>
  </si>
  <si>
    <t>S Nevada</t>
  </si>
  <si>
    <t>Malaysia</t>
  </si>
  <si>
    <t>El Paso</t>
  </si>
  <si>
    <t>Houston</t>
  </si>
  <si>
    <t>N Piedmont</t>
  </si>
  <si>
    <t>Dallas</t>
  </si>
  <si>
    <t>Baltimore</t>
  </si>
  <si>
    <t>Oregon</t>
  </si>
  <si>
    <t>Illinois</t>
  </si>
  <si>
    <t>Hong Kong</t>
  </si>
  <si>
    <t>Detroit</t>
  </si>
  <si>
    <t>Philadelphia</t>
  </si>
  <si>
    <t>Connecticut</t>
  </si>
  <si>
    <t>Kansas City</t>
  </si>
  <si>
    <t>Rocky Mtn</t>
  </si>
  <si>
    <t>Toronto</t>
  </si>
  <si>
    <t>St Louis</t>
  </si>
  <si>
    <t>Cleveland</t>
  </si>
  <si>
    <t>Orange Empire</t>
  </si>
  <si>
    <t>San Jose</t>
  </si>
  <si>
    <t>C Oklahoma</t>
  </si>
  <si>
    <t>Brit Columbia</t>
  </si>
  <si>
    <t>C Arizona</t>
  </si>
  <si>
    <t>Ft Worth</t>
  </si>
  <si>
    <t>Nashville</t>
  </si>
  <si>
    <t>C Indiana</t>
  </si>
  <si>
    <t>Long Island</t>
  </si>
  <si>
    <t>Jacksonville</t>
  </si>
  <si>
    <t>Ottawa</t>
  </si>
  <si>
    <t>Cincinnati</t>
  </si>
  <si>
    <t>Northeast</t>
  </si>
  <si>
    <t>Montreal</t>
  </si>
  <si>
    <t>Rochester</t>
  </si>
  <si>
    <t>C New York</t>
  </si>
  <si>
    <t>Nebraska</t>
  </si>
  <si>
    <t>Wisconsin</t>
  </si>
  <si>
    <t>Central Penn</t>
  </si>
  <si>
    <t>C Florida</t>
  </si>
  <si>
    <t>Columbus</t>
  </si>
  <si>
    <t>Maine</t>
  </si>
  <si>
    <t>Greenville</t>
  </si>
  <si>
    <t>Bi-State</t>
  </si>
  <si>
    <t>Sacramento</t>
  </si>
  <si>
    <t>Birmingham</t>
  </si>
  <si>
    <t>Miami</t>
  </si>
  <si>
    <t>Granite State</t>
  </si>
  <si>
    <t>NE Oklahoma</t>
  </si>
  <si>
    <t>Manitoba</t>
  </si>
  <si>
    <t>Iowa</t>
  </si>
  <si>
    <t>Alaska</t>
  </si>
  <si>
    <t>Puerto Rico</t>
  </si>
  <si>
    <t>Wichita</t>
  </si>
  <si>
    <t>NE Wisconsin</t>
  </si>
  <si>
    <t>Niagara</t>
  </si>
  <si>
    <t>C Illinois</t>
  </si>
  <si>
    <t>Miss. Valley</t>
  </si>
  <si>
    <t>Tucson</t>
  </si>
  <si>
    <t>Hampton Rds</t>
  </si>
  <si>
    <t>Idaho</t>
  </si>
  <si>
    <t>Dayton</t>
  </si>
  <si>
    <t>Hamilton</t>
  </si>
  <si>
    <t>Roanoke</t>
  </si>
  <si>
    <t>New Orleans</t>
  </si>
  <si>
    <t>Hawaii</t>
  </si>
  <si>
    <t>Austin</t>
  </si>
  <si>
    <t>London</t>
  </si>
  <si>
    <t>S Dakota</t>
  </si>
  <si>
    <t>Alamo</t>
  </si>
  <si>
    <t>N Alberta</t>
  </si>
  <si>
    <t>New Mexico</t>
  </si>
  <si>
    <t>Toledo</t>
  </si>
  <si>
    <t>Mississippi</t>
  </si>
  <si>
    <t>Rhode Island</t>
  </si>
  <si>
    <t>E Tennessee</t>
  </si>
  <si>
    <t>Halifax</t>
  </si>
  <si>
    <t>La Crosse Area</t>
  </si>
  <si>
    <t>Big Sky</t>
  </si>
  <si>
    <t>Quebec</t>
  </si>
  <si>
    <t>Anthracite</t>
  </si>
  <si>
    <t>Arkansas</t>
  </si>
  <si>
    <t>Evansville</t>
  </si>
  <si>
    <t>Madison</t>
  </si>
  <si>
    <t>Memphis</t>
  </si>
  <si>
    <t>Utah</t>
  </si>
  <si>
    <t>Taiwan</t>
  </si>
  <si>
    <t>Johnstown</t>
  </si>
  <si>
    <t>NB/PEI</t>
  </si>
  <si>
    <t>Baton Rouge</t>
  </si>
  <si>
    <t>W Texas</t>
  </si>
  <si>
    <t>Regina</t>
  </si>
  <si>
    <t>SW Florida</t>
  </si>
  <si>
    <t>Tri County</t>
  </si>
  <si>
    <t>Tenn Valley</t>
  </si>
  <si>
    <t>Cedar Valley</t>
  </si>
  <si>
    <t>N Nevada</t>
  </si>
  <si>
    <t>Ozarks</t>
  </si>
  <si>
    <t>Vancouver Isl</t>
  </si>
  <si>
    <t>Windsor</t>
  </si>
  <si>
    <t>E Texas</t>
  </si>
  <si>
    <t>Pikes Peak</t>
  </si>
  <si>
    <t>Mobile</t>
  </si>
  <si>
    <t>Black Hills</t>
  </si>
  <si>
    <t>ARC</t>
  </si>
  <si>
    <t>ASHRAE RESEARCH CANADA</t>
  </si>
  <si>
    <t>YEAR-TO-DATE CONTRIBUTIONS SUMMARY</t>
  </si>
  <si>
    <t>YEAR-TO-DATE</t>
  </si>
  <si>
    <t>CHALLENGE GOAL</t>
  </si>
  <si>
    <t>LAST YR</t>
  </si>
  <si>
    <t xml:space="preserve">    CHAPTER</t>
  </si>
  <si>
    <t>THIS MO</t>
  </si>
  <si>
    <t>Other 2</t>
  </si>
  <si>
    <t>Tot Region 2</t>
  </si>
  <si>
    <t>Tot Region 11</t>
  </si>
  <si>
    <t>TOTAL CANADA</t>
  </si>
  <si>
    <t>REGIONAL YEAR-TO-DATE RESULTS</t>
  </si>
  <si>
    <t>Region</t>
  </si>
  <si>
    <t>YTD Results</t>
  </si>
  <si>
    <t>Last Year This Month</t>
  </si>
  <si>
    <t xml:space="preserve"> %         Ahead / Behind</t>
  </si>
  <si>
    <t>High Five Goal</t>
  </si>
  <si>
    <t xml:space="preserve">  %      High Five Goal</t>
  </si>
  <si>
    <t xml:space="preserve">  %  Challenge Goal</t>
  </si>
  <si>
    <t>XIII</t>
  </si>
  <si>
    <t>ELIGIBLE</t>
  </si>
  <si>
    <t>(LAST FIVE YEARS)</t>
  </si>
  <si>
    <t>(HIGH FIVE + 5%)</t>
  </si>
  <si>
    <t>DR</t>
  </si>
  <si>
    <t>Other 1</t>
  </si>
  <si>
    <t>Other 3</t>
  </si>
  <si>
    <t>Other 4</t>
  </si>
  <si>
    <t>N/A</t>
  </si>
  <si>
    <t>Other 5</t>
  </si>
  <si>
    <t>Other 6</t>
  </si>
  <si>
    <t>Other 7</t>
  </si>
  <si>
    <t>Monterrey Mex</t>
  </si>
  <si>
    <t>Other 8</t>
  </si>
  <si>
    <t>Other 9</t>
  </si>
  <si>
    <t>Other 10</t>
  </si>
  <si>
    <t>Other 11</t>
  </si>
  <si>
    <t>Other 13</t>
  </si>
  <si>
    <t>India</t>
  </si>
  <si>
    <t>Saudi Arabia</t>
  </si>
  <si>
    <t>Cairo</t>
  </si>
  <si>
    <t>Lebanese</t>
  </si>
  <si>
    <t>Western India</t>
  </si>
  <si>
    <t>Kuwait</t>
  </si>
  <si>
    <t>Hellenic</t>
  </si>
  <si>
    <t>Japan</t>
  </si>
  <si>
    <t>Y</t>
  </si>
  <si>
    <t>Philippines</t>
  </si>
  <si>
    <t>GOAL</t>
  </si>
  <si>
    <t>SE</t>
  </si>
  <si>
    <t>RPN</t>
  </si>
  <si>
    <t>VC</t>
  </si>
  <si>
    <t>PAOE BONUS POINTS</t>
  </si>
  <si>
    <t>Thailand</t>
  </si>
  <si>
    <t>Mexico City</t>
  </si>
  <si>
    <t>Goal</t>
  </si>
  <si>
    <t>Champlain Valley</t>
  </si>
  <si>
    <t>Results</t>
  </si>
  <si>
    <t>TOTALS:</t>
  </si>
  <si>
    <t>CHAPTER'S GOAL</t>
  </si>
  <si>
    <t>Total Regional Goal</t>
  </si>
  <si>
    <t xml:space="preserve"> % Regional Goal</t>
  </si>
  <si>
    <t>RGC</t>
  </si>
  <si>
    <t>END</t>
  </si>
  <si>
    <t>YTD</t>
  </si>
  <si>
    <t>Sri Lankan</t>
  </si>
  <si>
    <t>Other 14</t>
  </si>
  <si>
    <t>Guadalajara</t>
  </si>
  <si>
    <t>Brasil</t>
  </si>
  <si>
    <t>XIV</t>
  </si>
  <si>
    <t>Assig.</t>
  </si>
  <si>
    <t>SubRegion B</t>
  </si>
  <si>
    <t>(Campaign Goal)</t>
  </si>
  <si>
    <t>RPN: Research Promotion Night, Meeting or Seminar conducted after January 1st in addition to Dnr Recognition - Recorded if headquarters staff advised</t>
  </si>
  <si>
    <t>Pakistan</t>
  </si>
  <si>
    <t>REGIONAL TOTALS:</t>
  </si>
  <si>
    <t>Assigned by DRC</t>
  </si>
  <si>
    <t>Final</t>
  </si>
  <si>
    <t>Last Yr's</t>
  </si>
  <si>
    <t>Danube</t>
  </si>
  <si>
    <t>Argentina</t>
  </si>
  <si>
    <t>Portugal</t>
  </si>
  <si>
    <t>N. Pakistan</t>
  </si>
  <si>
    <t>SubRegion A</t>
  </si>
  <si>
    <t>SubRegion C</t>
  </si>
  <si>
    <t>Other 12</t>
  </si>
  <si>
    <t>Ft. Wayne</t>
  </si>
  <si>
    <t>Bahrain</t>
  </si>
  <si>
    <t>Spain</t>
  </si>
  <si>
    <t>Indonesia</t>
  </si>
  <si>
    <t>CAR - Shanghai</t>
  </si>
  <si>
    <t>Qatar Oryx</t>
  </si>
  <si>
    <t>ASHRAE Falcon</t>
  </si>
  <si>
    <t>Regional Member Total</t>
  </si>
  <si>
    <t>Dollar per Reg. member</t>
  </si>
  <si>
    <t>Chennai</t>
  </si>
  <si>
    <t xml:space="preserve">  %      Training</t>
  </si>
  <si>
    <t xml:space="preserve">  %  Full Circle</t>
  </si>
  <si>
    <t xml:space="preserve">  %     Donor Rec</t>
  </si>
  <si>
    <t xml:space="preserve">  %  Vol Comm</t>
  </si>
  <si>
    <t>Pune</t>
  </si>
  <si>
    <t>Nigeria</t>
  </si>
  <si>
    <t>Mumbai</t>
  </si>
  <si>
    <t>Cen Pakistan</t>
  </si>
  <si>
    <t>Colombia</t>
  </si>
  <si>
    <t>$ Difference vs LYTD</t>
  </si>
  <si>
    <t>Bangalore</t>
  </si>
  <si>
    <t>Deccan</t>
  </si>
  <si>
    <t>CAR - Beijing</t>
  </si>
  <si>
    <t>Sch</t>
  </si>
  <si>
    <t>West Virginia</t>
  </si>
  <si>
    <t>Got the</t>
  </si>
  <si>
    <t>Award!</t>
  </si>
  <si>
    <t xml:space="preserve">NGC </t>
  </si>
  <si>
    <t>YTD Comparison</t>
  </si>
  <si>
    <t>Last Year To Date</t>
  </si>
  <si>
    <t>Current Year</t>
  </si>
  <si>
    <t>Turkish</t>
  </si>
  <si>
    <t>CRC</t>
  </si>
  <si>
    <t>Attended CRC as well as CT</t>
  </si>
  <si>
    <t>South Korea</t>
  </si>
  <si>
    <t>Chile</t>
  </si>
  <si>
    <t>Bangladesh</t>
  </si>
  <si>
    <t>FC+</t>
  </si>
  <si>
    <t>Ecuador</t>
  </si>
  <si>
    <t>Macao</t>
  </si>
  <si>
    <t>VC: Volunteer Committee (5% of Paid Mbrs) - Recorded automatically if list submitted to headquarters by October 15</t>
  </si>
  <si>
    <r>
      <t xml:space="preserve">SE: Number of </t>
    </r>
    <r>
      <rPr>
        <b/>
        <i/>
        <sz val="8"/>
        <rFont val="Times New Roman"/>
        <family val="1"/>
      </rPr>
      <t>Special Events</t>
    </r>
    <r>
      <rPr>
        <b/>
        <sz val="8"/>
        <rFont val="Times New Roman"/>
        <family val="1"/>
      </rPr>
      <t xml:space="preserve"> for ASHRAE Research (ie. calling campaigns, golf, dinners, etc.) - Recorded when advised</t>
    </r>
  </si>
  <si>
    <r>
      <t xml:space="preserve">END: Number of </t>
    </r>
    <r>
      <rPr>
        <b/>
        <i/>
        <sz val="8"/>
        <rFont val="Times New Roman"/>
        <family val="1"/>
      </rPr>
      <t>endowed</t>
    </r>
    <r>
      <rPr>
        <b/>
        <sz val="8"/>
        <rFont val="Times New Roman"/>
        <family val="1"/>
      </rPr>
      <t xml:space="preserve"> Honor Roll level contributions - Recorded when advised by Foundation</t>
    </r>
  </si>
  <si>
    <r>
      <t xml:space="preserve">RGC: Number of </t>
    </r>
    <r>
      <rPr>
        <b/>
        <i/>
        <sz val="8"/>
        <rFont val="Times New Roman"/>
        <family val="1"/>
      </rPr>
      <t>Renewed Golden Circle+</t>
    </r>
    <r>
      <rPr>
        <b/>
        <sz val="8"/>
        <rFont val="Times New Roman"/>
        <family val="1"/>
      </rPr>
      <t xml:space="preserve"> contributors obtained - Recorded by headquarters staff</t>
    </r>
  </si>
  <si>
    <r>
      <t xml:space="preserve">NGC: Number of </t>
    </r>
    <r>
      <rPr>
        <b/>
        <i/>
        <sz val="8"/>
        <rFont val="Times New Roman"/>
        <family val="1"/>
      </rPr>
      <t>New Golden or higher Circle</t>
    </r>
    <r>
      <rPr>
        <b/>
        <sz val="8"/>
        <rFont val="Times New Roman"/>
        <family val="1"/>
      </rPr>
      <t xml:space="preserve"> contributors - Recorded by headquarters staff</t>
    </r>
  </si>
  <si>
    <r>
      <t xml:space="preserve">WA: Workshop/Cen Training Attendance of </t>
    </r>
    <r>
      <rPr>
        <b/>
        <i/>
        <sz val="8"/>
        <rFont val="Times New Roman"/>
        <family val="1"/>
      </rPr>
      <t>Chapter RP Chair</t>
    </r>
    <r>
      <rPr>
        <b/>
        <sz val="8"/>
        <rFont val="Times New Roman"/>
        <family val="1"/>
      </rPr>
      <t xml:space="preserve"> - Recorded automatically from attendance sheets</t>
    </r>
  </si>
  <si>
    <t>CT</t>
  </si>
  <si>
    <t>Paraguay</t>
  </si>
  <si>
    <t>RAL</t>
  </si>
  <si>
    <t>Cyprus</t>
  </si>
  <si>
    <t>Ireland</t>
  </si>
  <si>
    <t>UK London &amp; South-East</t>
  </si>
  <si>
    <t>APEX Award</t>
  </si>
  <si>
    <t>South Africa</t>
  </si>
  <si>
    <t>w/unassign</t>
  </si>
  <si>
    <t>unassigned</t>
  </si>
  <si>
    <t>NW Arkansas</t>
  </si>
  <si>
    <t>ASHRAE Caricom</t>
  </si>
  <si>
    <t>Faisalabad</t>
  </si>
  <si>
    <t>Pyramids</t>
  </si>
  <si>
    <t>SF</t>
  </si>
  <si>
    <r>
      <t>FC: Full Circle Award - Recorded automatically - 11/15 deadline (</t>
    </r>
    <r>
      <rPr>
        <b/>
        <i/>
        <sz val="8"/>
        <rFont val="Times New Roman"/>
        <family val="1"/>
      </rPr>
      <t xml:space="preserve">P </t>
    </r>
    <r>
      <rPr>
        <b/>
        <sz val="8"/>
        <rFont val="Times New Roman"/>
        <family val="1"/>
      </rPr>
      <t>means verification pending), FC+ - 11/15 deadline - all other officers on roster, if FC is met</t>
    </r>
  </si>
  <si>
    <r>
      <t xml:space="preserve">DR: Donor Recognition for previous campaign - Qualifies if </t>
    </r>
    <r>
      <rPr>
        <b/>
        <i/>
        <sz val="8"/>
        <rFont val="Times New Roman"/>
        <family val="1"/>
      </rPr>
      <t>items</t>
    </r>
    <r>
      <rPr>
        <b/>
        <sz val="8"/>
        <rFont val="Times New Roman"/>
        <family val="1"/>
      </rPr>
      <t xml:space="preserve"> ordered from headquarters by 10/15</t>
    </r>
  </si>
  <si>
    <t>South Brazil</t>
  </si>
  <si>
    <t>Israeli</t>
  </si>
  <si>
    <t>Jordan</t>
  </si>
  <si>
    <t>Other RAL</t>
  </si>
  <si>
    <t>NA</t>
  </si>
  <si>
    <t>Meet or Exceed the set Scholarship Goal by deadline (3/31)</t>
  </si>
  <si>
    <t>Scholarship</t>
  </si>
  <si>
    <t>East India</t>
  </si>
  <si>
    <t>Rajasthan</t>
  </si>
  <si>
    <t>Chandigarh</t>
  </si>
  <si>
    <t>Oman</t>
  </si>
  <si>
    <t>Libya</t>
  </si>
  <si>
    <t>Jacob Muller</t>
  </si>
  <si>
    <t>Michael McGinnis</t>
  </si>
  <si>
    <t>Francis Lacharite</t>
  </si>
  <si>
    <t>Gary Debes</t>
  </si>
  <si>
    <t>Chris Reininger</t>
  </si>
  <si>
    <t>Thomas House</t>
  </si>
  <si>
    <t>Kevin Armstrong</t>
  </si>
  <si>
    <t>Oliver DiBlasi</t>
  </si>
  <si>
    <t>Steve Nagy</t>
  </si>
  <si>
    <t>Cris Washburn</t>
  </si>
  <si>
    <t>David Bonaventure</t>
  </si>
  <si>
    <t>Richard Biggs</t>
  </si>
  <si>
    <t>Tommy McMasters</t>
  </si>
  <si>
    <t>Tony Horton</t>
  </si>
  <si>
    <t>David Williams</t>
  </si>
  <si>
    <t>Garrett Johnson</t>
  </si>
  <si>
    <t>Norman Comfort</t>
  </si>
  <si>
    <t>Robert Kunkel</t>
  </si>
  <si>
    <t>John Sawyer</t>
  </si>
  <si>
    <t>Rudy Nagasimha</t>
  </si>
  <si>
    <t>Ryan Ellison</t>
  </si>
  <si>
    <t>Esteban Baccini Jauregui</t>
  </si>
  <si>
    <t>JUSTIN STURROCK</t>
  </si>
  <si>
    <t>Chirdpun Vitooraporn</t>
  </si>
  <si>
    <t>Jose Luis Alexandre</t>
  </si>
  <si>
    <t>Hossam Hassaan</t>
  </si>
  <si>
    <t>Saleh El-Zein</t>
  </si>
  <si>
    <t>Krishnan Nair Jayasree Sreekanth</t>
  </si>
  <si>
    <t>Vinod Saladi</t>
  </si>
  <si>
    <t>Franklin Olatunji</t>
  </si>
  <si>
    <t>Sukru Guler</t>
  </si>
  <si>
    <t>RVC: Ibrahim Semhat</t>
  </si>
  <si>
    <t>RVC: Daniel Coakley</t>
  </si>
  <si>
    <t>P</t>
  </si>
  <si>
    <t>Eric Ruselink</t>
  </si>
  <si>
    <t>David Evers</t>
  </si>
  <si>
    <t>Daniel Coakley</t>
  </si>
  <si>
    <t>Jason Alphonso</t>
  </si>
  <si>
    <t>Sudan</t>
  </si>
  <si>
    <t>Alexandria</t>
  </si>
  <si>
    <t>Peru</t>
  </si>
  <si>
    <t>Stanley Funk</t>
  </si>
  <si>
    <t>Jason Filler</t>
  </si>
  <si>
    <t>Brendan Smith</t>
  </si>
  <si>
    <t>Marc Rossignol</t>
  </si>
  <si>
    <t>David Dufour</t>
  </si>
  <si>
    <t>David Anderson</t>
  </si>
  <si>
    <t>Theresa Clancy</t>
  </si>
  <si>
    <t>Michael Rushing</t>
  </si>
  <si>
    <t>Joe Holman</t>
  </si>
  <si>
    <t>Alex Longest</t>
  </si>
  <si>
    <t>Derek Ensign</t>
  </si>
  <si>
    <t>Mitchell Hayes</t>
  </si>
  <si>
    <t>Emily Slovan</t>
  </si>
  <si>
    <t>Nicholas Seymour</t>
  </si>
  <si>
    <t>Jason  Boatman</t>
  </si>
  <si>
    <t>John Ferencak</t>
  </si>
  <si>
    <t>Sydney Cartwright</t>
  </si>
  <si>
    <t>Alyse Falconer</t>
  </si>
  <si>
    <t>Matthew  Watters</t>
  </si>
  <si>
    <t>Joshua McDonough</t>
  </si>
  <si>
    <t>Adenilson Belizario</t>
  </si>
  <si>
    <t>Tiong San Lim</t>
  </si>
  <si>
    <t>RVC: John Farley</t>
  </si>
  <si>
    <t>RVC: Adeeba Mehboob</t>
  </si>
  <si>
    <t>RVC: Kevin Baldwin</t>
  </si>
  <si>
    <t>RVC: Chris Dolan</t>
  </si>
  <si>
    <t>RVC: Laura Petrillo-Groh</t>
  </si>
  <si>
    <t>Jacob Sevelius</t>
  </si>
  <si>
    <t>Erica Powell</t>
  </si>
  <si>
    <t>Michael Poe</t>
  </si>
  <si>
    <t>2022-23 RP Campaign Summary</t>
  </si>
  <si>
    <t>William Fisher</t>
  </si>
  <si>
    <t>Michael Davis</t>
  </si>
  <si>
    <t>Jeffrey Beeden</t>
  </si>
  <si>
    <t>Maxime Boivin</t>
  </si>
  <si>
    <t>Celine Baribeau</t>
  </si>
  <si>
    <t>Abhi Khurana</t>
  </si>
  <si>
    <t>Robyn Ellis</t>
  </si>
  <si>
    <t>Jeff Armstrong</t>
  </si>
  <si>
    <t>John Willden</t>
  </si>
  <si>
    <t>James Scanlon</t>
  </si>
  <si>
    <t>Matthew Faller</t>
  </si>
  <si>
    <t>Andrew McPheeters</t>
  </si>
  <si>
    <t>Rajendera Kapoor</t>
  </si>
  <si>
    <t>Andrew Hobson</t>
  </si>
  <si>
    <t>Amanda Hall</t>
  </si>
  <si>
    <t>Aaron Hughes</t>
  </si>
  <si>
    <t>Mary Todd</t>
  </si>
  <si>
    <t>Brian Turner</t>
  </si>
  <si>
    <t>Adam Rusinowski</t>
  </si>
  <si>
    <t>David Rawles</t>
  </si>
  <si>
    <t>Erich Meyers</t>
  </si>
  <si>
    <t>Erin Riley</t>
  </si>
  <si>
    <t>Michelle Yi-Ching Wang</t>
  </si>
  <si>
    <t>Phillip Greco</t>
  </si>
  <si>
    <t>Nicholas Pisano</t>
  </si>
  <si>
    <t>James Bellou</t>
  </si>
  <si>
    <t>Elizabeth Sellers</t>
  </si>
  <si>
    <t>Lawrence Stephens</t>
  </si>
  <si>
    <t>Kristen Hillburn</t>
  </si>
  <si>
    <t>Brad Godfrey</t>
  </si>
  <si>
    <t>Slade Exley</t>
  </si>
  <si>
    <t>Dereck Rowe</t>
  </si>
  <si>
    <t>David Cotton</t>
  </si>
  <si>
    <t>Julie Thomet</t>
  </si>
  <si>
    <t>Katie  Klassen</t>
  </si>
  <si>
    <t>Dalton Joyce</t>
  </si>
  <si>
    <t>Anson Brady</t>
  </si>
  <si>
    <t>Chad Marazas</t>
  </si>
  <si>
    <t>Jeremy Snyder</t>
  </si>
  <si>
    <t>Luke  Fleenor</t>
  </si>
  <si>
    <t>Patrick Brown</t>
  </si>
  <si>
    <t>Susana Ramos Perez</t>
  </si>
  <si>
    <t>Oscar Ricaño</t>
  </si>
  <si>
    <t>Mark Snyder</t>
  </si>
  <si>
    <t>Scott McQuoid</t>
  </si>
  <si>
    <t>Cameron Scott</t>
  </si>
  <si>
    <t>Mitch Watters</t>
  </si>
  <si>
    <t>Michael Mourer</t>
  </si>
  <si>
    <t>Kahlil Williams</t>
  </si>
  <si>
    <t>Ethan Jeffers</t>
  </si>
  <si>
    <t>Hunter Arthur</t>
  </si>
  <si>
    <t>Kevin Baldwin</t>
  </si>
  <si>
    <t>Reynard Ong</t>
  </si>
  <si>
    <t>Tiffany Abruzzo</t>
  </si>
  <si>
    <t>Hush Tahir</t>
  </si>
  <si>
    <t>Justin Albo</t>
  </si>
  <si>
    <t>George Niksic</t>
  </si>
  <si>
    <t>Justin Phill</t>
  </si>
  <si>
    <t>Mohammad Afshin</t>
  </si>
  <si>
    <t>Shaun Kimm</t>
  </si>
  <si>
    <t>Carla Drager</t>
  </si>
  <si>
    <t>Samuel Ratnasigamani</t>
  </si>
  <si>
    <t>Daryl Collerman</t>
  </si>
  <si>
    <t>Joshua Hammer</t>
  </si>
  <si>
    <t>Zachary Loyacono</t>
  </si>
  <si>
    <t>Victoria Garcia Massimo</t>
  </si>
  <si>
    <t>Edward Dougherty</t>
  </si>
  <si>
    <t>Luis Zuluaga</t>
  </si>
  <si>
    <t>Andres  Valarezo Rivera</t>
  </si>
  <si>
    <t>Roberto Aguilo</t>
  </si>
  <si>
    <t>Wayne Boodoo</t>
  </si>
  <si>
    <t>Carlos Michels</t>
  </si>
  <si>
    <t>Zhi Yi Lim</t>
  </si>
  <si>
    <t>Sze Man Wong</t>
  </si>
  <si>
    <t>Bo-Huei Wu</t>
  </si>
  <si>
    <t>Luis Angelo Sevilla</t>
  </si>
  <si>
    <t>jinyoung lee</t>
  </si>
  <si>
    <t>Lambros Doulos</t>
  </si>
  <si>
    <t>Aleksandar Andjelkovic</t>
  </si>
  <si>
    <t>Jaydeep Bhadra</t>
  </si>
  <si>
    <t>PARESH Mishra</t>
  </si>
  <si>
    <t>Nasir Mallick</t>
  </si>
  <si>
    <t>Nilesh Patel</t>
  </si>
  <si>
    <t>Udaa Perera</t>
  </si>
  <si>
    <t>Khawaja Tahir</t>
  </si>
  <si>
    <t>Abdallah Mahmoud</t>
  </si>
  <si>
    <t>Usman Chughtai</t>
  </si>
  <si>
    <t>kiran kumar</t>
  </si>
  <si>
    <t>Abdul Zameer Ahamed Sab</t>
  </si>
  <si>
    <t>Mansoor Bhavnagarwala</t>
  </si>
  <si>
    <t>Pranav Godbole</t>
  </si>
  <si>
    <t>Kishor Karle</t>
  </si>
  <si>
    <t>Syed Shehzad Raza Kazmi</t>
  </si>
  <si>
    <t>Sudhir Malakot</t>
  </si>
  <si>
    <t>Didarul Alam</t>
  </si>
  <si>
    <t>Mohmaed Naguib</t>
  </si>
  <si>
    <t>Manoj Chakravorti</t>
  </si>
  <si>
    <t>Anuj Shourie</t>
  </si>
  <si>
    <t>Prateek Srivastava</t>
  </si>
  <si>
    <t>RVC: Devin Snowberger</t>
  </si>
  <si>
    <t>RVC: Brian Justice</t>
  </si>
  <si>
    <t>RVC: Dahl Carmichael</t>
  </si>
  <si>
    <t>RVC: Javier Korenko</t>
  </si>
  <si>
    <t>RVC: Suei Keong Chea - Regional Full Circle</t>
  </si>
  <si>
    <t>RVC: John Rieke - Regional Full Circle</t>
  </si>
  <si>
    <t>RVC: Andy Manos - Regional Full Circle</t>
  </si>
  <si>
    <t>Aidan Subra</t>
  </si>
  <si>
    <t xml:space="preserve">Andrew  Ruzek </t>
  </si>
  <si>
    <t>Bryan Cruz Eslick</t>
  </si>
  <si>
    <t>Ruben Willmarth</t>
  </si>
  <si>
    <t>Muthafar Samir Emeish</t>
  </si>
  <si>
    <t>RVC: Jennings Davis - Regional Full Circle</t>
  </si>
  <si>
    <t>Jordan Hittel</t>
  </si>
  <si>
    <t>Nick Thiltgen</t>
  </si>
  <si>
    <t>Norihiro Inoue</t>
  </si>
  <si>
    <t xml:space="preserve">Rich Doremus </t>
  </si>
  <si>
    <t>Widiputra Jati</t>
  </si>
  <si>
    <t>Jacob Yiu Chi Man</t>
  </si>
  <si>
    <t>Pete Conte</t>
  </si>
  <si>
    <t>ASHRAE UK</t>
  </si>
  <si>
    <t>Danny Bronshvayg</t>
  </si>
  <si>
    <t>Chris Devins</t>
  </si>
  <si>
    <t xml:space="preserve">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</si>
</sst>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_)"/>
    <numFmt numFmtId="166" formatCode="hh:mm:ss\ AM/PM_)"/>
    <numFmt numFmtId="167" formatCode="mm/dd_)"/>
    <numFmt numFmtId="168" formatCode="0.0_)"/>
    <numFmt numFmtId="169" formatCode="0.000_)"/>
    <numFmt numFmtId="170" formatCode="0.00_)"/>
    <numFmt numFmtId="171" formatCode="_(&quot;$&quot;* #,##0.000_);_(&quot;$&quot;* \(#,##0.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_);\(&quot;$&quot;#,##0.0\)"/>
    <numFmt numFmtId="175" formatCode="0.0"/>
    <numFmt numFmtId="176" formatCode="#,##0.0"/>
    <numFmt numFmtId="177" formatCode="_(&quot;$&quot;* #,##0.0000_);_(&quot;$&quot;* \(#,##0.0000\);_(&quot;$&quot;* &quot;-&quot;??_);_(@_)"/>
    <numFmt numFmtId="178" formatCode="&quot;$&quot;#,##0.000_);\(&quot;$&quot;#,##0.000\)"/>
    <numFmt numFmtId="179" formatCode="_(* #,##0.0_);_(* \(#,##0.0\);_(* &quot;-&quot;??_);_(@_)"/>
    <numFmt numFmtId="180" formatCode="_(* #,##0_);_(* \(#,##0\);_(* &quot;-&quot;??_);_(@_)"/>
    <numFmt numFmtId="181" formatCode="0_);[Red]\(0\)"/>
    <numFmt numFmtId="182" formatCode="0_);\(0\)"/>
    <numFmt numFmtId="183" formatCode="0.00_);\(0.00\)"/>
    <numFmt numFmtId="184" formatCode="0_)"/>
    <numFmt numFmtId="185" formatCode="&quot;$&quot;#,##0"/>
    <numFmt numFmtId="186" formatCode="0.000"/>
    <numFmt numFmtId="187" formatCode="0.0000"/>
    <numFmt numFmtId="188" formatCode="&quot;$&quot;#,##0.0"/>
    <numFmt numFmtId="189" formatCode="&quot;$&quot;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"/>
    <numFmt numFmtId="195" formatCode="[$-409]dddd\,\ mmmm\ dd\,\ yyyy"/>
    <numFmt numFmtId="196" formatCode="[$-10409]&quot;$&quot;#,##0.00;\(&quot;$&quot;#,##0.00\)"/>
    <numFmt numFmtId="197" formatCode="_([$$-409]* #,##0.00_);_([$$-409]* \(#,##0.00\);_([$$-409]* &quot;-&quot;??_);_(@_)"/>
    <numFmt numFmtId="198" formatCode="[$-409]h:mm:ss\ AM/PM"/>
    <numFmt numFmtId="199" formatCode="&quot;$&quot;#,##0.000"/>
    <numFmt numFmtId="200" formatCode="[$$-409]#,##0"/>
    <numFmt numFmtId="201" formatCode="[$-10409]&quot;$&quot;0.00;&quot;$&quot;0.00\-"/>
    <numFmt numFmtId="202" formatCode="_-&quot;$&quot;* #,##0.00_-;\-&quot;$&quot;* #,##0.00_-;_-&quot;$&quot;* &quot;-&quot;??_-;_-@_-"/>
    <numFmt numFmtId="203" formatCode="_(&quot;$&quot;* #,##0.0_);_(&quot;$&quot;* \(#,##0.0\);_(&quot;$&quot;* &quot;-&quot;?_);_(@_)"/>
    <numFmt numFmtId="204" formatCode="[$-409]dddd\,\ mmmm\ d\,\ yyyy"/>
    <numFmt numFmtId="205" formatCode="0.0000000"/>
    <numFmt numFmtId="206" formatCode="0.000000"/>
    <numFmt numFmtId="207" formatCode="0.00000"/>
  </numFmts>
  <fonts count="9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20"/>
      <name val="Helv"/>
      <family val="0"/>
    </font>
    <font>
      <sz val="14"/>
      <name val="Helv"/>
      <family val="0"/>
    </font>
    <font>
      <sz val="12"/>
      <name val="Arial"/>
      <family val="2"/>
    </font>
    <font>
      <b/>
      <sz val="2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8"/>
      <name val="Helv"/>
      <family val="0"/>
    </font>
    <font>
      <sz val="11"/>
      <name val="Helv"/>
      <family val="0"/>
    </font>
    <font>
      <u val="single"/>
      <sz val="10.8"/>
      <color indexed="12"/>
      <name val="Helv"/>
      <family val="0"/>
    </font>
    <font>
      <u val="single"/>
      <sz val="10.8"/>
      <color indexed="36"/>
      <name val="Helv"/>
      <family val="0"/>
    </font>
    <font>
      <vertAlign val="subscript"/>
      <sz val="1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i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trike/>
      <sz val="8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Helv"/>
      <family val="0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indexed="10"/>
      <name val="Times"/>
      <family val="1"/>
    </font>
    <font>
      <sz val="11"/>
      <color indexed="5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Helv"/>
      <family val="0"/>
    </font>
    <font>
      <b/>
      <sz val="10"/>
      <color rgb="FFFF0000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Times"/>
      <family val="1"/>
    </font>
    <font>
      <sz val="11"/>
      <color theme="9" tint="0.5999900102615356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"/>
      <family val="1"/>
    </font>
    <font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6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15" fillId="0" borderId="11" xfId="0" applyFont="1" applyBorder="1" applyAlignment="1">
      <alignment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13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0" fontId="13" fillId="0" borderId="14" xfId="0" applyFont="1" applyBorder="1" applyAlignment="1">
      <alignment horizontal="centerContinuous"/>
    </xf>
    <xf numFmtId="5" fontId="16" fillId="0" borderId="14" xfId="0" applyNumberFormat="1" applyFont="1" applyBorder="1" applyAlignment="1">
      <alignment horizontal="centerContinuous"/>
    </xf>
    <xf numFmtId="14" fontId="14" fillId="0" borderId="14" xfId="0" applyNumberFormat="1" applyFont="1" applyBorder="1" applyAlignment="1">
      <alignment horizontal="centerContinuous"/>
    </xf>
    <xf numFmtId="0" fontId="15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1" fillId="0" borderId="27" xfId="0" applyFont="1" applyBorder="1" applyAlignment="1">
      <alignment horizontal="centerContinuous"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164" fontId="18" fillId="0" borderId="15" xfId="0" applyNumberFormat="1" applyFont="1" applyBorder="1" applyAlignment="1">
      <alignment horizontal="center" wrapText="1"/>
    </xf>
    <xf numFmtId="7" fontId="5" fillId="0" borderId="0" xfId="0" applyNumberFormat="1" applyFont="1" applyAlignment="1">
      <alignment horizontal="center"/>
    </xf>
    <xf numFmtId="7" fontId="13" fillId="0" borderId="31" xfId="0" applyNumberFormat="1" applyFont="1" applyBorder="1" applyAlignment="1">
      <alignment horizontal="center"/>
    </xf>
    <xf numFmtId="7" fontId="13" fillId="0" borderId="32" xfId="0" applyNumberFormat="1" applyFont="1" applyBorder="1" applyAlignment="1">
      <alignment horizontal="center"/>
    </xf>
    <xf numFmtId="7" fontId="15" fillId="0" borderId="33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37" fontId="11" fillId="0" borderId="34" xfId="0" applyNumberFormat="1" applyFont="1" applyBorder="1" applyAlignment="1" applyProtection="1">
      <alignment horizontal="center"/>
      <protection/>
    </xf>
    <xf numFmtId="3" fontId="13" fillId="0" borderId="35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/>
    </xf>
    <xf numFmtId="3" fontId="13" fillId="0" borderId="35" xfId="0" applyNumberFormat="1" applyFont="1" applyBorder="1" applyAlignment="1" applyProtection="1">
      <alignment horizontal="center"/>
      <protection/>
    </xf>
    <xf numFmtId="3" fontId="12" fillId="0" borderId="36" xfId="0" applyNumberFormat="1" applyFont="1" applyBorder="1" applyAlignment="1">
      <alignment horizontal="center"/>
    </xf>
    <xf numFmtId="3" fontId="12" fillId="0" borderId="37" xfId="0" applyNumberFormat="1" applyFont="1" applyBorder="1" applyAlignment="1">
      <alignment horizontal="center"/>
    </xf>
    <xf numFmtId="3" fontId="13" fillId="0" borderId="34" xfId="0" applyNumberFormat="1" applyFont="1" applyBorder="1" applyAlignment="1">
      <alignment horizontal="center"/>
    </xf>
    <xf numFmtId="7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7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3" fillId="0" borderId="21" xfId="0" applyFont="1" applyBorder="1" applyAlignment="1">
      <alignment/>
    </xf>
    <xf numFmtId="0" fontId="12" fillId="0" borderId="21" xfId="0" applyFont="1" applyBorder="1" applyAlignment="1">
      <alignment/>
    </xf>
    <xf numFmtId="5" fontId="13" fillId="0" borderId="21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5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5" fillId="0" borderId="11" xfId="0" applyFont="1" applyBorder="1" applyAlignment="1">
      <alignment/>
    </xf>
    <xf numFmtId="5" fontId="15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0" fontId="11" fillId="0" borderId="21" xfId="0" applyFont="1" applyBorder="1" applyAlignment="1">
      <alignment/>
    </xf>
    <xf numFmtId="5" fontId="11" fillId="0" borderId="16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0" fontId="13" fillId="0" borderId="38" xfId="0" applyFont="1" applyBorder="1" applyAlignment="1">
      <alignment/>
    </xf>
    <xf numFmtId="5" fontId="13" fillId="0" borderId="10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3" fillId="0" borderId="29" xfId="0" applyFont="1" applyBorder="1" applyAlignment="1">
      <alignment/>
    </xf>
    <xf numFmtId="5" fontId="13" fillId="0" borderId="29" xfId="0" applyNumberFormat="1" applyFont="1" applyBorder="1" applyAlignment="1">
      <alignment/>
    </xf>
    <xf numFmtId="5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" fontId="13" fillId="0" borderId="0" xfId="0" applyNumberFormat="1" applyFont="1" applyAlignment="1">
      <alignment/>
    </xf>
    <xf numFmtId="164" fontId="18" fillId="0" borderId="41" xfId="0" applyNumberFormat="1" applyFont="1" applyBorder="1" applyAlignment="1">
      <alignment horizontal="center" wrapText="1"/>
    </xf>
    <xf numFmtId="5" fontId="13" fillId="0" borderId="0" xfId="0" applyNumberFormat="1" applyFont="1" applyAlignment="1">
      <alignment horizontal="centerContinuous"/>
    </xf>
    <xf numFmtId="3" fontId="13" fillId="0" borderId="0" xfId="0" applyNumberFormat="1" applyFont="1" applyAlignment="1">
      <alignment horizontal="centerContinuous"/>
    </xf>
    <xf numFmtId="7" fontId="13" fillId="0" borderId="32" xfId="0" applyNumberFormat="1" applyFont="1" applyBorder="1" applyAlignment="1">
      <alignment horizontal="centerContinuous"/>
    </xf>
    <xf numFmtId="164" fontId="12" fillId="0" borderId="32" xfId="0" applyNumberFormat="1" applyFont="1" applyBorder="1" applyAlignment="1">
      <alignment horizontal="center"/>
    </xf>
    <xf numFmtId="164" fontId="12" fillId="0" borderId="41" xfId="0" applyNumberFormat="1" applyFont="1" applyBorder="1" applyAlignment="1">
      <alignment horizontal="center"/>
    </xf>
    <xf numFmtId="164" fontId="19" fillId="0" borderId="4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5" fontId="13" fillId="0" borderId="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Border="1" applyAlignment="1">
      <alignment horizontal="center"/>
    </xf>
    <xf numFmtId="37" fontId="13" fillId="0" borderId="0" xfId="0" applyNumberFormat="1" applyFont="1" applyFill="1" applyBorder="1" applyAlignment="1" applyProtection="1">
      <alignment horizontal="center"/>
      <protection/>
    </xf>
    <xf numFmtId="0" fontId="12" fillId="0" borderId="42" xfId="0" applyFont="1" applyBorder="1" applyAlignment="1">
      <alignment/>
    </xf>
    <xf numFmtId="0" fontId="18" fillId="0" borderId="42" xfId="0" applyFont="1" applyBorder="1" applyAlignment="1">
      <alignment horizontal="center" wrapText="1"/>
    </xf>
    <xf numFmtId="0" fontId="14" fillId="0" borderId="43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5" fontId="11" fillId="0" borderId="10" xfId="0" applyNumberFormat="1" applyFont="1" applyBorder="1" applyAlignment="1">
      <alignment horizontal="center"/>
    </xf>
    <xf numFmtId="5" fontId="11" fillId="0" borderId="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5" fontId="11" fillId="0" borderId="10" xfId="0" applyNumberFormat="1" applyFont="1" applyBorder="1" applyAlignment="1" quotePrefix="1">
      <alignment horizontal="center"/>
    </xf>
    <xf numFmtId="3" fontId="11" fillId="0" borderId="0" xfId="0" applyNumberFormat="1" applyFont="1" applyBorder="1" applyAlignment="1" applyProtection="1">
      <alignment horizontal="center"/>
      <protection/>
    </xf>
    <xf numFmtId="5" fontId="11" fillId="0" borderId="4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5" fontId="11" fillId="0" borderId="30" xfId="0" applyNumberFormat="1" applyFont="1" applyBorder="1" applyAlignment="1">
      <alignment horizontal="center"/>
    </xf>
    <xf numFmtId="3" fontId="11" fillId="0" borderId="44" xfId="0" applyNumberFormat="1" applyFont="1" applyBorder="1" applyAlignment="1" applyProtection="1">
      <alignment horizontal="center"/>
      <protection/>
    </xf>
    <xf numFmtId="5" fontId="13" fillId="0" borderId="38" xfId="0" applyNumberFormat="1" applyFont="1" applyBorder="1" applyAlignment="1">
      <alignment horizontal="center"/>
    </xf>
    <xf numFmtId="164" fontId="13" fillId="0" borderId="38" xfId="0" applyNumberFormat="1" applyFont="1" applyBorder="1" applyAlignment="1">
      <alignment horizontal="center"/>
    </xf>
    <xf numFmtId="164" fontId="13" fillId="0" borderId="38" xfId="0" applyNumberFormat="1" applyFont="1" applyBorder="1" applyAlignment="1">
      <alignment horizontal="center"/>
    </xf>
    <xf numFmtId="3" fontId="13" fillId="0" borderId="38" xfId="0" applyNumberFormat="1" applyFont="1" applyBorder="1" applyAlignment="1">
      <alignment horizontal="center"/>
    </xf>
    <xf numFmtId="5" fontId="13" fillId="0" borderId="10" xfId="0" applyNumberFormat="1" applyFont="1" applyBorder="1" applyAlignment="1">
      <alignment horizontal="center"/>
    </xf>
    <xf numFmtId="5" fontId="13" fillId="0" borderId="12" xfId="0" applyNumberFormat="1" applyFont="1" applyBorder="1" applyAlignment="1" applyProtection="1">
      <alignment horizontal="center"/>
      <protection/>
    </xf>
    <xf numFmtId="0" fontId="12" fillId="0" borderId="2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5" fontId="13" fillId="0" borderId="29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3" fillId="0" borderId="45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31" xfId="0" applyFont="1" applyBorder="1" applyAlignment="1">
      <alignment horizontal="center"/>
    </xf>
    <xf numFmtId="3" fontId="13" fillId="0" borderId="35" xfId="0" applyNumberFormat="1" applyFont="1" applyFill="1" applyBorder="1" applyAlignment="1">
      <alignment horizontal="center"/>
    </xf>
    <xf numFmtId="0" fontId="14" fillId="0" borderId="43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/>
    </xf>
    <xf numFmtId="0" fontId="12" fillId="0" borderId="0" xfId="0" applyFont="1" applyBorder="1" applyAlignment="1">
      <alignment horizontal="center"/>
    </xf>
    <xf numFmtId="5" fontId="11" fillId="0" borderId="16" xfId="0" applyNumberFormat="1" applyFont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7" fontId="13" fillId="0" borderId="38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21" xfId="0" applyFont="1" applyFill="1" applyBorder="1" applyAlignment="1">
      <alignment horizontal="left"/>
    </xf>
    <xf numFmtId="164" fontId="13" fillId="0" borderId="21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5" fontId="19" fillId="0" borderId="38" xfId="0" applyNumberFormat="1" applyFont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5" fontId="19" fillId="0" borderId="38" xfId="0" applyNumberFormat="1" applyFont="1" applyFill="1" applyBorder="1" applyAlignment="1">
      <alignment horizontal="center"/>
    </xf>
    <xf numFmtId="5" fontId="19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5" fontId="19" fillId="0" borderId="38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164" fontId="19" fillId="0" borderId="15" xfId="0" applyNumberFormat="1" applyFont="1" applyBorder="1" applyAlignment="1">
      <alignment horizontal="left"/>
    </xf>
    <xf numFmtId="164" fontId="19" fillId="0" borderId="12" xfId="0" applyNumberFormat="1" applyFont="1" applyBorder="1" applyAlignment="1">
      <alignment horizontal="center"/>
    </xf>
    <xf numFmtId="0" fontId="19" fillId="0" borderId="29" xfId="0" applyFont="1" applyBorder="1" applyAlignment="1" quotePrefix="1">
      <alignment horizontal="left"/>
    </xf>
    <xf numFmtId="0" fontId="14" fillId="0" borderId="43" xfId="0" applyFont="1" applyBorder="1" applyAlignment="1">
      <alignment horizontal="center"/>
    </xf>
    <xf numFmtId="1" fontId="13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13" fillId="0" borderId="15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3" fillId="0" borderId="47" xfId="0" applyFont="1" applyBorder="1" applyAlignment="1">
      <alignment/>
    </xf>
    <xf numFmtId="3" fontId="13" fillId="0" borderId="48" xfId="0" applyNumberFormat="1" applyFont="1" applyBorder="1" applyAlignment="1">
      <alignment horizontal="center"/>
    </xf>
    <xf numFmtId="37" fontId="13" fillId="0" borderId="48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3" fontId="13" fillId="0" borderId="49" xfId="0" applyNumberFormat="1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3" fontId="13" fillId="0" borderId="33" xfId="0" applyNumberFormat="1" applyFont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22" fillId="0" borderId="0" xfId="0" applyNumberFormat="1" applyFont="1" applyAlignment="1">
      <alignment/>
    </xf>
    <xf numFmtId="1" fontId="22" fillId="0" borderId="0" xfId="0" applyNumberFormat="1" applyFont="1" applyBorder="1" applyAlignment="1">
      <alignment/>
    </xf>
    <xf numFmtId="189" fontId="0" fillId="0" borderId="0" xfId="0" applyNumberFormat="1" applyAlignment="1">
      <alignment/>
    </xf>
    <xf numFmtId="189" fontId="19" fillId="0" borderId="38" xfId="0" applyNumberFormat="1" applyFont="1" applyBorder="1" applyAlignment="1">
      <alignment horizontal="center"/>
    </xf>
    <xf numFmtId="189" fontId="27" fillId="0" borderId="38" xfId="0" applyNumberFormat="1" applyFont="1" applyBorder="1" applyAlignment="1">
      <alignment horizontal="center"/>
    </xf>
    <xf numFmtId="189" fontId="25" fillId="0" borderId="38" xfId="0" applyNumberFormat="1" applyFont="1" applyBorder="1" applyAlignment="1" quotePrefix="1">
      <alignment horizontal="right"/>
    </xf>
    <xf numFmtId="189" fontId="22" fillId="0" borderId="0" xfId="0" applyNumberFormat="1" applyFont="1" applyAlignment="1">
      <alignment/>
    </xf>
    <xf numFmtId="164" fontId="19" fillId="0" borderId="38" xfId="0" applyNumberFormat="1" applyFont="1" applyFill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164" fontId="19" fillId="0" borderId="38" xfId="0" applyNumberFormat="1" applyFont="1" applyFill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89" fontId="19" fillId="0" borderId="0" xfId="0" applyNumberFormat="1" applyFont="1" applyAlignment="1">
      <alignment horizontal="center"/>
    </xf>
    <xf numFmtId="1" fontId="18" fillId="0" borderId="51" xfId="0" applyNumberFormat="1" applyFont="1" applyFill="1" applyBorder="1" applyAlignment="1">
      <alignment horizontal="center" wrapText="1"/>
    </xf>
    <xf numFmtId="189" fontId="18" fillId="0" borderId="52" xfId="0" applyNumberFormat="1" applyFont="1" applyFill="1" applyBorder="1" applyAlignment="1">
      <alignment horizontal="center" wrapText="1"/>
    </xf>
    <xf numFmtId="164" fontId="14" fillId="0" borderId="52" xfId="0" applyNumberFormat="1" applyFont="1" applyBorder="1" applyAlignment="1">
      <alignment horizontal="center" wrapText="1"/>
    </xf>
    <xf numFmtId="164" fontId="19" fillId="0" borderId="12" xfId="0" applyNumberFormat="1" applyFont="1" applyFill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14" fillId="0" borderId="53" xfId="0" applyNumberFormat="1" applyFont="1" applyFill="1" applyBorder="1" applyAlignment="1" quotePrefix="1">
      <alignment horizontal="center" wrapText="1"/>
    </xf>
    <xf numFmtId="185" fontId="0" fillId="0" borderId="38" xfId="0" applyNumberFormat="1" applyBorder="1" applyAlignment="1">
      <alignment/>
    </xf>
    <xf numFmtId="37" fontId="19" fillId="0" borderId="38" xfId="0" applyNumberFormat="1" applyFont="1" applyBorder="1" applyAlignment="1">
      <alignment horizontal="center"/>
    </xf>
    <xf numFmtId="164" fontId="19" fillId="0" borderId="35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164" fontId="27" fillId="0" borderId="38" xfId="0" applyNumberFormat="1" applyFont="1" applyFill="1" applyBorder="1" applyAlignment="1">
      <alignment horizontal="center"/>
    </xf>
    <xf numFmtId="164" fontId="27" fillId="0" borderId="35" xfId="0" applyNumberFormat="1" applyFont="1" applyFill="1" applyBorder="1" applyAlignment="1">
      <alignment horizontal="center"/>
    </xf>
    <xf numFmtId="164" fontId="25" fillId="0" borderId="38" xfId="0" applyNumberFormat="1" applyFont="1" applyFill="1" applyBorder="1" applyAlignment="1" quotePrefix="1">
      <alignment horizontal="right"/>
    </xf>
    <xf numFmtId="0" fontId="19" fillId="0" borderId="12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5" fontId="18" fillId="0" borderId="12" xfId="0" applyNumberFormat="1" applyFont="1" applyFill="1" applyBorder="1" applyAlignment="1">
      <alignment horizontal="center"/>
    </xf>
    <xf numFmtId="164" fontId="19" fillId="0" borderId="32" xfId="0" applyNumberFormat="1" applyFont="1" applyFill="1" applyBorder="1" applyAlignment="1">
      <alignment horizontal="center"/>
    </xf>
    <xf numFmtId="3" fontId="13" fillId="0" borderId="54" xfId="0" applyNumberFormat="1" applyFont="1" applyFill="1" applyBorder="1" applyAlignment="1">
      <alignment horizontal="center"/>
    </xf>
    <xf numFmtId="5" fontId="19" fillId="0" borderId="10" xfId="0" applyNumberFormat="1" applyFont="1" applyFill="1" applyBorder="1" applyAlignment="1">
      <alignment/>
    </xf>
    <xf numFmtId="5" fontId="19" fillId="0" borderId="38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5" fontId="18" fillId="0" borderId="38" xfId="0" applyNumberFormat="1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 horizontal="left"/>
    </xf>
    <xf numFmtId="5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14" fontId="11" fillId="0" borderId="0" xfId="0" applyNumberFormat="1" applyFont="1" applyFill="1" applyBorder="1" applyAlignment="1" quotePrefix="1">
      <alignment/>
    </xf>
    <xf numFmtId="0" fontId="13" fillId="0" borderId="0" xfId="0" applyFont="1" applyBorder="1" applyAlignment="1">
      <alignment horizontal="left"/>
    </xf>
    <xf numFmtId="185" fontId="13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centerContinuous"/>
    </xf>
    <xf numFmtId="37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/>
    </xf>
    <xf numFmtId="185" fontId="13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/>
    </xf>
    <xf numFmtId="1" fontId="13" fillId="0" borderId="0" xfId="0" applyNumberFormat="1" applyFont="1" applyAlignment="1">
      <alignment/>
    </xf>
    <xf numFmtId="5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Border="1" applyAlignment="1">
      <alignment horizontal="center"/>
    </xf>
    <xf numFmtId="185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" fontId="13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 horizontal="center"/>
    </xf>
    <xf numFmtId="14" fontId="11" fillId="0" borderId="28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9" fontId="11" fillId="0" borderId="55" xfId="0" applyNumberFormat="1" applyFont="1" applyFill="1" applyBorder="1" applyAlignment="1">
      <alignment horizontal="left"/>
    </xf>
    <xf numFmtId="9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/>
    </xf>
    <xf numFmtId="37" fontId="13" fillId="0" borderId="52" xfId="0" applyNumberFormat="1" applyFont="1" applyFill="1" applyBorder="1" applyAlignment="1" applyProtection="1">
      <alignment horizontal="centerContinuous"/>
      <protection/>
    </xf>
    <xf numFmtId="1" fontId="13" fillId="0" borderId="52" xfId="0" applyNumberFormat="1" applyFont="1" applyFill="1" applyBorder="1" applyAlignment="1" applyProtection="1">
      <alignment horizontal="centerContinuous"/>
      <protection/>
    </xf>
    <xf numFmtId="185" fontId="13" fillId="0" borderId="52" xfId="0" applyNumberFormat="1" applyFont="1" applyFill="1" applyBorder="1" applyAlignment="1" applyProtection="1">
      <alignment horizontal="centerContinuous"/>
      <protection/>
    </xf>
    <xf numFmtId="14" fontId="11" fillId="0" borderId="52" xfId="0" applyNumberFormat="1" applyFont="1" applyFill="1" applyBorder="1" applyAlignment="1">
      <alignment horizontal="center"/>
    </xf>
    <xf numFmtId="3" fontId="11" fillId="0" borderId="52" xfId="0" applyNumberFormat="1" applyFont="1" applyFill="1" applyBorder="1" applyAlignment="1">
      <alignment horizontal="center"/>
    </xf>
    <xf numFmtId="14" fontId="11" fillId="0" borderId="56" xfId="0" applyNumberFormat="1" applyFont="1" applyFill="1" applyBorder="1" applyAlignment="1">
      <alignment horizontal="center"/>
    </xf>
    <xf numFmtId="9" fontId="11" fillId="0" borderId="15" xfId="0" applyNumberFormat="1" applyFont="1" applyFill="1" applyBorder="1" applyAlignment="1">
      <alignment horizontal="left"/>
    </xf>
    <xf numFmtId="1" fontId="11" fillId="0" borderId="15" xfId="0" applyNumberFormat="1" applyFont="1" applyFill="1" applyBorder="1" applyAlignment="1">
      <alignment horizontal="left"/>
    </xf>
    <xf numFmtId="14" fontId="11" fillId="0" borderId="15" xfId="0" applyNumberFormat="1" applyFont="1" applyFill="1" applyBorder="1" applyAlignment="1">
      <alignment horizontal="center"/>
    </xf>
    <xf numFmtId="185" fontId="11" fillId="0" borderId="15" xfId="0" applyNumberFormat="1" applyFont="1" applyFill="1" applyBorder="1" applyAlignment="1">
      <alignment horizontal="center"/>
    </xf>
    <xf numFmtId="9" fontId="11" fillId="0" borderId="57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13" fillId="0" borderId="52" xfId="0" applyFont="1" applyFill="1" applyBorder="1" applyAlignment="1">
      <alignment horizontal="left"/>
    </xf>
    <xf numFmtId="1" fontId="13" fillId="0" borderId="52" xfId="0" applyNumberFormat="1" applyFont="1" applyFill="1" applyBorder="1" applyAlignment="1" applyProtection="1">
      <alignment horizontal="center"/>
      <protection/>
    </xf>
    <xf numFmtId="9" fontId="13" fillId="0" borderId="15" xfId="0" applyNumberFormat="1" applyFont="1" applyFill="1" applyBorder="1" applyAlignment="1">
      <alignment horizontal="left"/>
    </xf>
    <xf numFmtId="164" fontId="13" fillId="0" borderId="52" xfId="0" applyNumberFormat="1" applyFont="1" applyFill="1" applyBorder="1" applyAlignment="1" applyProtection="1">
      <alignment horizontal="left"/>
      <protection/>
    </xf>
    <xf numFmtId="185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 horizontal="center"/>
    </xf>
    <xf numFmtId="1" fontId="11" fillId="0" borderId="44" xfId="0" applyNumberFormat="1" applyFont="1" applyFill="1" applyBorder="1" applyAlignment="1">
      <alignment horizontal="left"/>
    </xf>
    <xf numFmtId="37" fontId="13" fillId="0" borderId="52" xfId="0" applyNumberFormat="1" applyFont="1" applyFill="1" applyBorder="1" applyAlignment="1" applyProtection="1">
      <alignment horizontal="center"/>
      <protection/>
    </xf>
    <xf numFmtId="14" fontId="11" fillId="0" borderId="53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left"/>
    </xf>
    <xf numFmtId="14" fontId="11" fillId="0" borderId="41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52" xfId="0" applyNumberFormat="1" applyFont="1" applyFill="1" applyBorder="1" applyAlignment="1">
      <alignment horizontal="left"/>
    </xf>
    <xf numFmtId="9" fontId="11" fillId="0" borderId="44" xfId="0" applyNumberFormat="1" applyFont="1" applyFill="1" applyBorder="1" applyAlignment="1">
      <alignment horizontal="left"/>
    </xf>
    <xf numFmtId="14" fontId="11" fillId="0" borderId="55" xfId="0" applyNumberFormat="1" applyFont="1" applyFill="1" applyBorder="1" applyAlignment="1">
      <alignment horizontal="left"/>
    </xf>
    <xf numFmtId="0" fontId="13" fillId="0" borderId="52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185" fontId="13" fillId="0" borderId="0" xfId="0" applyNumberFormat="1" applyFont="1" applyFill="1" applyAlignment="1">
      <alignment/>
    </xf>
    <xf numFmtId="0" fontId="13" fillId="0" borderId="4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16" borderId="35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1" fontId="11" fillId="0" borderId="5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 quotePrefix="1">
      <alignment horizontal="center" vertical="center"/>
    </xf>
    <xf numFmtId="185" fontId="13" fillId="2" borderId="0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 applyProtection="1">
      <alignment horizontal="center" vertical="center"/>
      <protection/>
    </xf>
    <xf numFmtId="3" fontId="11" fillId="33" borderId="35" xfId="0" applyNumberFormat="1" applyFont="1" applyFill="1" applyBorder="1" applyAlignment="1" applyProtection="1">
      <alignment horizontal="center" vertical="center"/>
      <protection/>
    </xf>
    <xf numFmtId="1" fontId="13" fillId="0" borderId="59" xfId="0" applyNumberFormat="1" applyFont="1" applyFill="1" applyBorder="1" applyAlignment="1">
      <alignment horizontal="center" vertical="center"/>
    </xf>
    <xf numFmtId="1" fontId="13" fillId="0" borderId="60" xfId="0" applyNumberFormat="1" applyFont="1" applyBorder="1" applyAlignment="1" applyProtection="1" quotePrefix="1">
      <alignment horizontal="center" vertical="center"/>
      <protection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16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5" xfId="0" applyFont="1" applyFill="1" applyBorder="1" applyAlignment="1" quotePrefix="1">
      <alignment horizontal="center" vertical="center"/>
    </xf>
    <xf numFmtId="1" fontId="13" fillId="0" borderId="65" xfId="0" applyNumberFormat="1" applyFont="1" applyFill="1" applyBorder="1" applyAlignment="1" quotePrefix="1">
      <alignment horizontal="center" vertical="center"/>
    </xf>
    <xf numFmtId="2" fontId="13" fillId="0" borderId="65" xfId="0" applyNumberFormat="1" applyFont="1" applyFill="1" applyBorder="1" applyAlignment="1" quotePrefix="1">
      <alignment horizontal="center" vertical="center"/>
    </xf>
    <xf numFmtId="2" fontId="13" fillId="0" borderId="66" xfId="0" applyNumberFormat="1" applyFont="1" applyFill="1" applyBorder="1" applyAlignment="1" quotePrefix="1">
      <alignment horizontal="center" vertical="center"/>
    </xf>
    <xf numFmtId="3" fontId="11" fillId="33" borderId="65" xfId="0" applyNumberFormat="1" applyFont="1" applyFill="1" applyBorder="1" applyAlignment="1" applyProtection="1">
      <alignment horizontal="center" vertical="center"/>
      <protection/>
    </xf>
    <xf numFmtId="37" fontId="11" fillId="0" borderId="65" xfId="0" applyNumberFormat="1" applyFont="1" applyBorder="1" applyAlignment="1" applyProtection="1">
      <alignment horizontal="center" vertical="center"/>
      <protection/>
    </xf>
    <xf numFmtId="37" fontId="11" fillId="3" borderId="65" xfId="0" applyNumberFormat="1" applyFont="1" applyFill="1" applyBorder="1" applyAlignment="1" applyProtection="1">
      <alignment horizontal="center" vertical="center"/>
      <protection/>
    </xf>
    <xf numFmtId="3" fontId="11" fillId="0" borderId="64" xfId="0" applyNumberFormat="1" applyFont="1" applyFill="1" applyBorder="1" applyAlignment="1" applyProtection="1">
      <alignment horizontal="center" vertical="center"/>
      <protection/>
    </xf>
    <xf numFmtId="164" fontId="13" fillId="0" borderId="67" xfId="0" applyNumberFormat="1" applyFont="1" applyBorder="1" applyAlignment="1" applyProtection="1">
      <alignment horizontal="center" vertical="center"/>
      <protection/>
    </xf>
    <xf numFmtId="185" fontId="13" fillId="2" borderId="65" xfId="0" applyNumberFormat="1" applyFont="1" applyFill="1" applyBorder="1" applyAlignment="1" applyProtection="1">
      <alignment horizontal="center" vertical="center"/>
      <protection/>
    </xf>
    <xf numFmtId="164" fontId="13" fillId="2" borderId="65" xfId="0" applyNumberFormat="1" applyFont="1" applyFill="1" applyBorder="1" applyAlignment="1" applyProtection="1">
      <alignment horizontal="center" vertical="center"/>
      <protection/>
    </xf>
    <xf numFmtId="0" fontId="11" fillId="33" borderId="63" xfId="0" applyFont="1" applyFill="1" applyBorder="1" applyAlignment="1">
      <alignment horizontal="center" vertical="center"/>
    </xf>
    <xf numFmtId="164" fontId="11" fillId="0" borderId="64" xfId="0" applyNumberFormat="1" applyFont="1" applyBorder="1" applyAlignment="1" applyProtection="1" quotePrefix="1">
      <alignment horizontal="center" vertical="center"/>
      <protection/>
    </xf>
    <xf numFmtId="164" fontId="11" fillId="0" borderId="68" xfId="0" applyNumberFormat="1" applyFont="1" applyBorder="1" applyAlignment="1" applyProtection="1">
      <alignment horizontal="center" vertical="center"/>
      <protection/>
    </xf>
    <xf numFmtId="1" fontId="13" fillId="0" borderId="62" xfId="0" applyNumberFormat="1" applyFont="1" applyFill="1" applyBorder="1" applyAlignment="1">
      <alignment horizontal="center" vertical="center"/>
    </xf>
    <xf numFmtId="3" fontId="11" fillId="0" borderId="64" xfId="0" applyNumberFormat="1" applyFont="1" applyBorder="1" applyAlignment="1" applyProtection="1">
      <alignment horizontal="center" vertical="center"/>
      <protection/>
    </xf>
    <xf numFmtId="164" fontId="11" fillId="0" borderId="69" xfId="0" applyNumberFormat="1" applyFont="1" applyBorder="1" applyAlignment="1" applyProtection="1">
      <alignment horizontal="center" vertical="center"/>
      <protection/>
    </xf>
    <xf numFmtId="1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left" vertical="center"/>
    </xf>
    <xf numFmtId="0" fontId="11" fillId="0" borderId="72" xfId="0" applyFont="1" applyFill="1" applyBorder="1" applyAlignment="1">
      <alignment horizontal="left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2" xfId="0" applyFont="1" applyFill="1" applyBorder="1" applyAlignment="1" quotePrefix="1">
      <alignment horizontal="center" vertical="center"/>
    </xf>
    <xf numFmtId="1" fontId="13" fillId="0" borderId="72" xfId="0" applyNumberFormat="1" applyFont="1" applyFill="1" applyBorder="1" applyAlignment="1" quotePrefix="1">
      <alignment horizontal="center" vertical="center"/>
    </xf>
    <xf numFmtId="2" fontId="13" fillId="0" borderId="72" xfId="0" applyNumberFormat="1" applyFont="1" applyFill="1" applyBorder="1" applyAlignment="1" quotePrefix="1">
      <alignment horizontal="center" vertical="center"/>
    </xf>
    <xf numFmtId="9" fontId="13" fillId="0" borderId="72" xfId="0" applyNumberFormat="1" applyFont="1" applyFill="1" applyBorder="1" applyAlignment="1">
      <alignment horizontal="center" vertical="center"/>
    </xf>
    <xf numFmtId="3" fontId="11" fillId="0" borderId="73" xfId="0" applyNumberFormat="1" applyFont="1" applyFill="1" applyBorder="1" applyAlignment="1" applyProtection="1" quotePrefix="1">
      <alignment horizontal="center" vertical="center"/>
      <protection/>
    </xf>
    <xf numFmtId="3" fontId="11" fillId="0" borderId="72" xfId="0" applyNumberFormat="1" applyFont="1" applyFill="1" applyBorder="1" applyAlignment="1" applyProtection="1" quotePrefix="1">
      <alignment horizontal="center" vertical="center"/>
      <protection/>
    </xf>
    <xf numFmtId="37" fontId="13" fillId="0" borderId="72" xfId="0" applyNumberFormat="1" applyFont="1" applyFill="1" applyBorder="1" applyAlignment="1" applyProtection="1" quotePrefix="1">
      <alignment horizontal="center" vertical="center"/>
      <protection/>
    </xf>
    <xf numFmtId="0" fontId="13" fillId="0" borderId="74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185" fontId="13" fillId="2" borderId="73" xfId="0" applyNumberFormat="1" applyFont="1" applyFill="1" applyBorder="1" applyAlignment="1">
      <alignment/>
    </xf>
    <xf numFmtId="0" fontId="13" fillId="2" borderId="73" xfId="0" applyFont="1" applyFill="1" applyBorder="1" applyAlignment="1">
      <alignment/>
    </xf>
    <xf numFmtId="0" fontId="11" fillId="0" borderId="75" xfId="0" applyFont="1" applyFill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164" fontId="13" fillId="0" borderId="72" xfId="0" applyNumberFormat="1" applyFont="1" applyBorder="1" applyAlignment="1">
      <alignment horizontal="center" vertical="center"/>
    </xf>
    <xf numFmtId="1" fontId="13" fillId="0" borderId="72" xfId="0" applyNumberFormat="1" applyFont="1" applyFill="1" applyBorder="1" applyAlignment="1">
      <alignment horizontal="center" vertical="center"/>
    </xf>
    <xf numFmtId="3" fontId="13" fillId="0" borderId="74" xfId="0" applyNumberFormat="1" applyFont="1" applyBorder="1" applyAlignment="1" applyProtection="1">
      <alignment horizontal="center" vertical="center"/>
      <protection/>
    </xf>
    <xf numFmtId="164" fontId="13" fillId="0" borderId="76" xfId="0" applyNumberFormat="1" applyFont="1" applyBorder="1" applyAlignment="1" applyProtection="1">
      <alignment horizontal="center" vertical="center"/>
      <protection/>
    </xf>
    <xf numFmtId="1" fontId="13" fillId="0" borderId="77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3" fillId="0" borderId="28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center" vertical="center"/>
    </xf>
    <xf numFmtId="1" fontId="13" fillId="0" borderId="0" xfId="0" applyNumberFormat="1" applyFont="1" applyFill="1" applyBorder="1" applyAlignment="1" quotePrefix="1">
      <alignment horizontal="center" vertical="center"/>
    </xf>
    <xf numFmtId="2" fontId="13" fillId="0" borderId="0" xfId="0" applyNumberFormat="1" applyFont="1" applyFill="1" applyBorder="1" applyAlignment="1" quotePrefix="1">
      <alignment horizontal="center" vertical="center"/>
    </xf>
    <xf numFmtId="3" fontId="11" fillId="0" borderId="0" xfId="0" applyNumberFormat="1" applyFont="1" applyFill="1" applyBorder="1" applyAlignment="1" applyProtection="1" quotePrefix="1">
      <alignment horizontal="center" vertical="center"/>
      <protection/>
    </xf>
    <xf numFmtId="37" fontId="13" fillId="0" borderId="0" xfId="0" applyNumberFormat="1" applyFont="1" applyFill="1" applyBorder="1" applyAlignment="1" applyProtection="1" quotePrefix="1">
      <alignment horizontal="center" vertical="center"/>
      <protection/>
    </xf>
    <xf numFmtId="185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164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 applyProtection="1">
      <alignment horizontal="center" vertical="center"/>
      <protection/>
    </xf>
    <xf numFmtId="164" fontId="13" fillId="0" borderId="0" xfId="0" applyNumberFormat="1" applyFont="1" applyBorder="1" applyAlignment="1" applyProtection="1">
      <alignment horizontal="center" vertical="center"/>
      <protection/>
    </xf>
    <xf numFmtId="1" fontId="13" fillId="0" borderId="32" xfId="0" applyNumberFormat="1" applyFont="1" applyBorder="1" applyAlignment="1">
      <alignment horizontal="center" vertical="center"/>
    </xf>
    <xf numFmtId="0" fontId="11" fillId="0" borderId="78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3" fontId="13" fillId="0" borderId="11" xfId="0" applyNumberFormat="1" applyFont="1" applyBorder="1" applyAlignment="1" applyProtection="1">
      <alignment horizontal="center"/>
      <protection/>
    </xf>
    <xf numFmtId="37" fontId="13" fillId="0" borderId="11" xfId="0" applyNumberFormat="1" applyFont="1" applyBorder="1" applyAlignment="1" applyProtection="1">
      <alignment/>
      <protection/>
    </xf>
    <xf numFmtId="164" fontId="13" fillId="0" borderId="11" xfId="0" applyNumberFormat="1" applyFont="1" applyBorder="1" applyAlignment="1" applyProtection="1">
      <alignment/>
      <protection/>
    </xf>
    <xf numFmtId="185" fontId="13" fillId="2" borderId="11" xfId="0" applyNumberFormat="1" applyFont="1" applyFill="1" applyBorder="1" applyAlignment="1" applyProtection="1">
      <alignment/>
      <protection/>
    </xf>
    <xf numFmtId="164" fontId="13" fillId="2" borderId="11" xfId="0" applyNumberFormat="1" applyFont="1" applyFill="1" applyBorder="1" applyAlignment="1" applyProtection="1">
      <alignment/>
      <protection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/>
    </xf>
    <xf numFmtId="164" fontId="13" fillId="0" borderId="79" xfId="0" applyNumberFormat="1" applyFont="1" applyBorder="1" applyAlignment="1" applyProtection="1">
      <alignment/>
      <protection/>
    </xf>
    <xf numFmtId="1" fontId="13" fillId="0" borderId="33" xfId="0" applyNumberFormat="1" applyFont="1" applyBorder="1" applyAlignment="1">
      <alignment/>
    </xf>
    <xf numFmtId="0" fontId="13" fillId="0" borderId="80" xfId="0" applyFont="1" applyFill="1" applyBorder="1" applyAlignment="1">
      <alignment/>
    </xf>
    <xf numFmtId="0" fontId="13" fillId="0" borderId="81" xfId="0" applyFont="1" applyFill="1" applyBorder="1" applyAlignment="1">
      <alignment horizontal="left"/>
    </xf>
    <xf numFmtId="3" fontId="13" fillId="16" borderId="0" xfId="0" applyNumberFormat="1" applyFont="1" applyFill="1" applyAlignment="1">
      <alignment horizontal="center"/>
    </xf>
    <xf numFmtId="185" fontId="11" fillId="33" borderId="0" xfId="0" applyNumberFormat="1" applyFont="1" applyFill="1" applyBorder="1" applyAlignment="1" applyProtection="1">
      <alignment horizontal="center"/>
      <protection/>
    </xf>
    <xf numFmtId="3" fontId="11" fillId="33" borderId="54" xfId="0" applyNumberFormat="1" applyFont="1" applyFill="1" applyBorder="1" applyAlignment="1">
      <alignment horizontal="center"/>
    </xf>
    <xf numFmtId="37" fontId="13" fillId="3" borderId="0" xfId="0" applyNumberFormat="1" applyFont="1" applyFill="1" applyBorder="1" applyAlignment="1" applyProtection="1">
      <alignment horizontal="center"/>
      <protection/>
    </xf>
    <xf numFmtId="5" fontId="13" fillId="3" borderId="82" xfId="0" applyNumberFormat="1" applyFont="1" applyFill="1" applyBorder="1" applyAlignment="1" applyProtection="1">
      <alignment horizontal="center"/>
      <protection/>
    </xf>
    <xf numFmtId="42" fontId="80" fillId="0" borderId="12" xfId="0" applyNumberFormat="1" applyFont="1" applyFill="1" applyBorder="1" applyAlignment="1">
      <alignment horizontal="center"/>
    </xf>
    <xf numFmtId="185" fontId="13" fillId="2" borderId="0" xfId="0" applyNumberFormat="1" applyFont="1" applyFill="1" applyBorder="1" applyAlignment="1" applyProtection="1">
      <alignment horizontal="center"/>
      <protection/>
    </xf>
    <xf numFmtId="185" fontId="11" fillId="33" borderId="83" xfId="0" applyNumberFormat="1" applyFont="1" applyFill="1" applyBorder="1" applyAlignment="1">
      <alignment horizontal="center"/>
    </xf>
    <xf numFmtId="5" fontId="13" fillId="0" borderId="84" xfId="0" applyNumberFormat="1" applyFont="1" applyFill="1" applyBorder="1" applyAlignment="1" applyProtection="1">
      <alignment horizontal="center"/>
      <protection/>
    </xf>
    <xf numFmtId="1" fontId="13" fillId="0" borderId="35" xfId="0" applyNumberFormat="1" applyFont="1" applyFill="1" applyBorder="1" applyAlignment="1" applyProtection="1">
      <alignment horizontal="center"/>
      <protection/>
    </xf>
    <xf numFmtId="3" fontId="13" fillId="0" borderId="85" xfId="0" applyNumberFormat="1" applyFont="1" applyFill="1" applyBorder="1" applyAlignment="1" applyProtection="1">
      <alignment horizontal="center"/>
      <protection/>
    </xf>
    <xf numFmtId="164" fontId="13" fillId="0" borderId="86" xfId="0" applyNumberFormat="1" applyFont="1" applyFill="1" applyBorder="1" applyAlignment="1" applyProtection="1">
      <alignment horizontal="center"/>
      <protection/>
    </xf>
    <xf numFmtId="3" fontId="13" fillId="0" borderId="32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>
      <alignment horizontal="center"/>
    </xf>
    <xf numFmtId="5" fontId="13" fillId="3" borderId="10" xfId="0" applyNumberFormat="1" applyFont="1" applyFill="1" applyBorder="1" applyAlignment="1" applyProtection="1">
      <alignment horizontal="center"/>
      <protection/>
    </xf>
    <xf numFmtId="185" fontId="13" fillId="2" borderId="0" xfId="46" applyNumberFormat="1" applyFont="1" applyFill="1" applyBorder="1" applyAlignment="1" applyProtection="1">
      <alignment horizontal="center"/>
      <protection/>
    </xf>
    <xf numFmtId="0" fontId="13" fillId="0" borderId="78" xfId="0" applyFont="1" applyFill="1" applyBorder="1" applyAlignment="1">
      <alignment/>
    </xf>
    <xf numFmtId="0" fontId="13" fillId="0" borderId="87" xfId="0" applyFont="1" applyFill="1" applyBorder="1" applyAlignment="1">
      <alignment horizontal="left"/>
    </xf>
    <xf numFmtId="3" fontId="11" fillId="33" borderId="11" xfId="0" applyNumberFormat="1" applyFont="1" applyFill="1" applyBorder="1" applyAlignment="1" applyProtection="1">
      <alignment horizontal="center"/>
      <protection/>
    </xf>
    <xf numFmtId="3" fontId="11" fillId="33" borderId="11" xfId="0" applyNumberFormat="1" applyFont="1" applyFill="1" applyBorder="1" applyAlignment="1">
      <alignment horizontal="center"/>
    </xf>
    <xf numFmtId="37" fontId="13" fillId="0" borderId="11" xfId="0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Alignment="1">
      <alignment/>
    </xf>
    <xf numFmtId="164" fontId="13" fillId="0" borderId="11" xfId="0" applyNumberFormat="1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>
      <alignment horizontal="center"/>
    </xf>
    <xf numFmtId="1" fontId="13" fillId="0" borderId="49" xfId="0" applyNumberFormat="1" applyFont="1" applyFill="1" applyBorder="1" applyAlignment="1">
      <alignment horizontal="center"/>
    </xf>
    <xf numFmtId="164" fontId="13" fillId="0" borderId="88" xfId="0" applyNumberFormat="1" applyFont="1" applyFill="1" applyBorder="1" applyAlignment="1" applyProtection="1">
      <alignment horizontal="center"/>
      <protection/>
    </xf>
    <xf numFmtId="1" fontId="13" fillId="0" borderId="33" xfId="0" applyNumberFormat="1" applyFont="1" applyBorder="1" applyAlignment="1">
      <alignment horizontal="center"/>
    </xf>
    <xf numFmtId="0" fontId="13" fillId="0" borderId="42" xfId="0" applyFont="1" applyBorder="1" applyAlignment="1">
      <alignment/>
    </xf>
    <xf numFmtId="9" fontId="13" fillId="0" borderId="15" xfId="0" applyNumberFormat="1" applyFont="1" applyFill="1" applyBorder="1" applyAlignment="1">
      <alignment horizontal="center"/>
    </xf>
    <xf numFmtId="185" fontId="11" fillId="33" borderId="15" xfId="0" applyNumberFormat="1" applyFont="1" applyFill="1" applyBorder="1" applyAlignment="1" applyProtection="1">
      <alignment horizontal="center"/>
      <protection/>
    </xf>
    <xf numFmtId="3" fontId="11" fillId="33" borderId="15" xfId="0" applyNumberFormat="1" applyFont="1" applyFill="1" applyBorder="1" applyAlignment="1">
      <alignment horizontal="center"/>
    </xf>
    <xf numFmtId="5" fontId="13" fillId="0" borderId="15" xfId="0" applyNumberFormat="1" applyFont="1" applyFill="1" applyBorder="1" applyAlignment="1" applyProtection="1">
      <alignment horizontal="center"/>
      <protection/>
    </xf>
    <xf numFmtId="37" fontId="13" fillId="3" borderId="89" xfId="0" applyNumberFormat="1" applyFont="1" applyFill="1" applyBorder="1" applyAlignment="1" applyProtection="1">
      <alignment horizontal="center"/>
      <protection/>
    </xf>
    <xf numFmtId="5" fontId="13" fillId="3" borderId="90" xfId="0" applyNumberFormat="1" applyFont="1" applyFill="1" applyBorder="1" applyAlignment="1" applyProtection="1">
      <alignment horizontal="center"/>
      <protection/>
    </xf>
    <xf numFmtId="42" fontId="13" fillId="0" borderId="15" xfId="0" applyNumberFormat="1" applyFont="1" applyFill="1" applyBorder="1" applyAlignment="1" applyProtection="1">
      <alignment horizontal="center"/>
      <protection/>
    </xf>
    <xf numFmtId="164" fontId="13" fillId="0" borderId="15" xfId="0" applyNumberFormat="1" applyFont="1" applyFill="1" applyBorder="1" applyAlignment="1" applyProtection="1">
      <alignment horizontal="center"/>
      <protection/>
    </xf>
    <xf numFmtId="185" fontId="13" fillId="2" borderId="91" xfId="0" applyNumberFormat="1" applyFont="1" applyFill="1" applyBorder="1" applyAlignment="1" applyProtection="1">
      <alignment horizontal="center"/>
      <protection/>
    </xf>
    <xf numFmtId="185" fontId="13" fillId="2" borderId="92" xfId="0" applyNumberFormat="1" applyFont="1" applyFill="1" applyBorder="1" applyAlignment="1" applyProtection="1">
      <alignment horizontal="center"/>
      <protection/>
    </xf>
    <xf numFmtId="1" fontId="13" fillId="0" borderId="34" xfId="0" applyNumberFormat="1" applyFont="1" applyFill="1" applyBorder="1" applyAlignment="1">
      <alignment horizontal="center"/>
    </xf>
    <xf numFmtId="164" fontId="13" fillId="0" borderId="56" xfId="0" applyNumberFormat="1" applyFont="1" applyFill="1" applyBorder="1" applyAlignment="1" applyProtection="1">
      <alignment horizontal="center"/>
      <protection/>
    </xf>
    <xf numFmtId="1" fontId="11" fillId="0" borderId="41" xfId="0" applyNumberFormat="1" applyFont="1" applyBorder="1" applyAlignment="1">
      <alignment horizontal="center"/>
    </xf>
    <xf numFmtId="0" fontId="13" fillId="0" borderId="93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3" fontId="11" fillId="0" borderId="21" xfId="0" applyNumberFormat="1" applyFont="1" applyBorder="1" applyAlignment="1" applyProtection="1">
      <alignment horizontal="center"/>
      <protection/>
    </xf>
    <xf numFmtId="0" fontId="13" fillId="0" borderId="21" xfId="0" applyFont="1" applyBorder="1" applyAlignment="1">
      <alignment horizontal="center"/>
    </xf>
    <xf numFmtId="37" fontId="13" fillId="0" borderId="21" xfId="0" applyNumberFormat="1" applyFont="1" applyFill="1" applyBorder="1" applyAlignment="1" applyProtection="1">
      <alignment horizontal="center"/>
      <protection/>
    </xf>
    <xf numFmtId="42" fontId="13" fillId="0" borderId="21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 applyProtection="1">
      <alignment horizontal="center"/>
      <protection/>
    </xf>
    <xf numFmtId="164" fontId="13" fillId="2" borderId="0" xfId="0" applyNumberFormat="1" applyFont="1" applyFill="1" applyBorder="1" applyAlignment="1" applyProtection="1">
      <alignment horizontal="center"/>
      <protection/>
    </xf>
    <xf numFmtId="1" fontId="13" fillId="0" borderId="21" xfId="0" applyNumberFormat="1" applyFont="1" applyFill="1" applyBorder="1" applyAlignment="1">
      <alignment horizontal="center"/>
    </xf>
    <xf numFmtId="164" fontId="13" fillId="0" borderId="94" xfId="0" applyNumberFormat="1" applyFont="1" applyFill="1" applyBorder="1" applyAlignment="1" applyProtection="1">
      <alignment horizontal="center"/>
      <protection/>
    </xf>
    <xf numFmtId="1" fontId="13" fillId="0" borderId="31" xfId="0" applyNumberFormat="1" applyFont="1" applyBorder="1" applyAlignment="1">
      <alignment horizontal="center"/>
    </xf>
    <xf numFmtId="3" fontId="11" fillId="0" borderId="11" xfId="0" applyNumberFormat="1" applyFont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5" fontId="13" fillId="0" borderId="54" xfId="0" applyNumberFormat="1" applyFont="1" applyFill="1" applyBorder="1" applyAlignment="1" applyProtection="1">
      <alignment horizontal="center"/>
      <protection/>
    </xf>
    <xf numFmtId="37" fontId="13" fillId="3" borderId="21" xfId="0" applyNumberFormat="1" applyFont="1" applyFill="1" applyBorder="1" applyAlignment="1" applyProtection="1">
      <alignment horizontal="center"/>
      <protection/>
    </xf>
    <xf numFmtId="5" fontId="13" fillId="3" borderId="21" xfId="0" applyNumberFormat="1" applyFont="1" applyFill="1" applyBorder="1" applyAlignment="1" applyProtection="1">
      <alignment horizontal="center"/>
      <protection/>
    </xf>
    <xf numFmtId="164" fontId="13" fillId="0" borderId="95" xfId="0" applyNumberFormat="1" applyFont="1" applyFill="1" applyBorder="1" applyAlignment="1" applyProtection="1">
      <alignment horizontal="center"/>
      <protection/>
    </xf>
    <xf numFmtId="5" fontId="13" fillId="3" borderId="0" xfId="0" applyNumberFormat="1" applyFont="1" applyFill="1" applyBorder="1" applyAlignment="1" applyProtection="1">
      <alignment horizontal="center"/>
      <protection/>
    </xf>
    <xf numFmtId="0" fontId="13" fillId="0" borderId="96" xfId="0" applyFont="1" applyFill="1" applyBorder="1" applyAlignment="1">
      <alignment horizontal="left"/>
    </xf>
    <xf numFmtId="5" fontId="13" fillId="0" borderId="11" xfId="0" applyNumberFormat="1" applyFont="1" applyFill="1" applyBorder="1" applyAlignment="1" applyProtection="1">
      <alignment horizontal="center"/>
      <protection/>
    </xf>
    <xf numFmtId="164" fontId="13" fillId="0" borderId="42" xfId="0" applyNumberFormat="1" applyFont="1" applyFill="1" applyBorder="1" applyAlignment="1">
      <alignment horizontal="left"/>
    </xf>
    <xf numFmtId="3" fontId="11" fillId="33" borderId="15" xfId="0" applyNumberFormat="1" applyFont="1" applyFill="1" applyBorder="1" applyAlignment="1" applyProtection="1">
      <alignment horizontal="center"/>
      <protection/>
    </xf>
    <xf numFmtId="37" fontId="13" fillId="3" borderId="52" xfId="0" applyNumberFormat="1" applyFont="1" applyFill="1" applyBorder="1" applyAlignment="1" applyProtection="1">
      <alignment horizontal="center"/>
      <protection/>
    </xf>
    <xf numFmtId="5" fontId="13" fillId="3" borderId="53" xfId="0" applyNumberFormat="1" applyFont="1" applyFill="1" applyBorder="1" applyAlignment="1" applyProtection="1">
      <alignment horizontal="center"/>
      <protection/>
    </xf>
    <xf numFmtId="42" fontId="13" fillId="0" borderId="27" xfId="0" applyNumberFormat="1" applyFont="1" applyFill="1" applyBorder="1" applyAlignment="1" applyProtection="1">
      <alignment horizontal="center"/>
      <protection/>
    </xf>
    <xf numFmtId="42" fontId="13" fillId="0" borderId="11" xfId="0" applyNumberFormat="1" applyFont="1" applyFill="1" applyBorder="1" applyAlignment="1">
      <alignment horizontal="center"/>
    </xf>
    <xf numFmtId="5" fontId="13" fillId="3" borderId="31" xfId="0" applyNumberFormat="1" applyFont="1" applyFill="1" applyBorder="1" applyAlignment="1" applyProtection="1">
      <alignment horizontal="center"/>
      <protection/>
    </xf>
    <xf numFmtId="42" fontId="13" fillId="0" borderId="14" xfId="0" applyNumberFormat="1" applyFont="1" applyFill="1" applyBorder="1" applyAlignment="1" applyProtection="1">
      <alignment horizontal="center"/>
      <protection/>
    </xf>
    <xf numFmtId="5" fontId="13" fillId="3" borderId="41" xfId="0" applyNumberFormat="1" applyFont="1" applyFill="1" applyBorder="1" applyAlignment="1" applyProtection="1">
      <alignment horizontal="center"/>
      <protection/>
    </xf>
    <xf numFmtId="5" fontId="13" fillId="3" borderId="52" xfId="0" applyNumberFormat="1" applyFont="1" applyFill="1" applyBorder="1" applyAlignment="1" applyProtection="1">
      <alignment horizontal="center"/>
      <protection/>
    </xf>
    <xf numFmtId="42" fontId="13" fillId="0" borderId="97" xfId="46" applyNumberFormat="1" applyFont="1" applyFill="1" applyBorder="1" applyAlignment="1">
      <alignment horizontal="center"/>
    </xf>
    <xf numFmtId="42" fontId="13" fillId="0" borderId="17" xfId="46" applyNumberFormat="1" applyFont="1" applyFill="1" applyBorder="1" applyAlignment="1">
      <alignment horizontal="center"/>
    </xf>
    <xf numFmtId="42" fontId="13" fillId="0" borderId="98" xfId="0" applyNumberFormat="1" applyFont="1" applyFill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185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3" fillId="0" borderId="88" xfId="0" applyFont="1" applyFill="1" applyBorder="1" applyAlignment="1">
      <alignment horizontal="center"/>
    </xf>
    <xf numFmtId="3" fontId="11" fillId="33" borderId="21" xfId="0" applyNumberFormat="1" applyFont="1" applyFill="1" applyBorder="1" applyAlignment="1">
      <alignment horizontal="center"/>
    </xf>
    <xf numFmtId="42" fontId="13" fillId="0" borderId="12" xfId="0" applyNumberFormat="1" applyFont="1" applyFill="1" applyBorder="1" applyAlignment="1" applyProtection="1">
      <alignment horizontal="center"/>
      <protection/>
    </xf>
    <xf numFmtId="42" fontId="13" fillId="0" borderId="12" xfId="0" applyNumberFormat="1" applyFont="1" applyFill="1" applyBorder="1" applyAlignment="1">
      <alignment horizontal="center"/>
    </xf>
    <xf numFmtId="37" fontId="13" fillId="3" borderId="54" xfId="0" applyNumberFormat="1" applyFont="1" applyFill="1" applyBorder="1" applyAlignment="1" applyProtection="1">
      <alignment horizontal="center"/>
      <protection/>
    </xf>
    <xf numFmtId="42" fontId="13" fillId="0" borderId="38" xfId="0" applyNumberFormat="1" applyFont="1" applyFill="1" applyBorder="1" applyAlignment="1">
      <alignment/>
    </xf>
    <xf numFmtId="164" fontId="13" fillId="0" borderId="99" xfId="0" applyNumberFormat="1" applyFont="1" applyFill="1" applyBorder="1" applyAlignment="1">
      <alignment horizontal="left"/>
    </xf>
    <xf numFmtId="0" fontId="13" fillId="0" borderId="89" xfId="0" applyFont="1" applyFill="1" applyBorder="1" applyAlignment="1">
      <alignment/>
    </xf>
    <xf numFmtId="5" fontId="13" fillId="0" borderId="89" xfId="0" applyNumberFormat="1" applyFont="1" applyFill="1" applyBorder="1" applyAlignment="1" applyProtection="1">
      <alignment horizontal="center"/>
      <protection/>
    </xf>
    <xf numFmtId="3" fontId="13" fillId="0" borderId="89" xfId="0" applyNumberFormat="1" applyFont="1" applyFill="1" applyBorder="1" applyAlignment="1">
      <alignment horizontal="center"/>
    </xf>
    <xf numFmtId="5" fontId="13" fillId="3" borderId="100" xfId="0" applyNumberFormat="1" applyFont="1" applyFill="1" applyBorder="1" applyAlignment="1" applyProtection="1">
      <alignment horizontal="center"/>
      <protection/>
    </xf>
    <xf numFmtId="164" fontId="13" fillId="0" borderId="89" xfId="0" applyNumberFormat="1" applyFont="1" applyFill="1" applyBorder="1" applyAlignment="1" applyProtection="1">
      <alignment horizontal="center"/>
      <protection/>
    </xf>
    <xf numFmtId="164" fontId="13" fillId="0" borderId="89" xfId="0" applyNumberFormat="1" applyFont="1" applyFill="1" applyBorder="1" applyAlignment="1">
      <alignment horizontal="center"/>
    </xf>
    <xf numFmtId="1" fontId="13" fillId="0" borderId="101" xfId="0" applyNumberFormat="1" applyFont="1" applyFill="1" applyBorder="1" applyAlignment="1">
      <alignment horizontal="center"/>
    </xf>
    <xf numFmtId="164" fontId="13" fillId="0" borderId="102" xfId="0" applyNumberFormat="1" applyFont="1" applyFill="1" applyBorder="1" applyAlignment="1" applyProtection="1">
      <alignment horizontal="center"/>
      <protection/>
    </xf>
    <xf numFmtId="1" fontId="11" fillId="0" borderId="10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/>
    </xf>
    <xf numFmtId="42" fontId="80" fillId="0" borderId="0" xfId="0" applyNumberFormat="1" applyFont="1" applyFill="1" applyBorder="1" applyAlignment="1">
      <alignment/>
    </xf>
    <xf numFmtId="0" fontId="13" fillId="0" borderId="104" xfId="0" applyFont="1" applyFill="1" applyBorder="1" applyAlignment="1" applyProtection="1">
      <alignment/>
      <protection locked="0"/>
    </xf>
    <xf numFmtId="42" fontId="13" fillId="0" borderId="51" xfId="46" applyNumberFormat="1" applyFont="1" applyFill="1" applyBorder="1" applyAlignment="1" applyProtection="1">
      <alignment horizontal="center"/>
      <protection/>
    </xf>
    <xf numFmtId="185" fontId="11" fillId="2" borderId="91" xfId="0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 horizontal="left" vertical="center"/>
    </xf>
    <xf numFmtId="42" fontId="13" fillId="0" borderId="98" xfId="0" applyNumberFormat="1" applyFont="1" applyFill="1" applyBorder="1" applyAlignment="1" applyProtection="1">
      <alignment horizontal="center"/>
      <protection/>
    </xf>
    <xf numFmtId="42" fontId="80" fillId="0" borderId="105" xfId="0" applyNumberFormat="1" applyFont="1" applyFill="1" applyBorder="1" applyAlignment="1">
      <alignment/>
    </xf>
    <xf numFmtId="42" fontId="80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42" fontId="13" fillId="0" borderId="27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5" fontId="13" fillId="3" borderId="32" xfId="0" applyNumberFormat="1" applyFont="1" applyFill="1" applyBorder="1" applyAlignment="1" applyProtection="1">
      <alignment horizontal="center"/>
      <protection/>
    </xf>
    <xf numFmtId="42" fontId="13" fillId="0" borderId="19" xfId="0" applyNumberFormat="1" applyFont="1" applyFill="1" applyBorder="1" applyAlignment="1" applyProtection="1">
      <alignment horizontal="center"/>
      <protection/>
    </xf>
    <xf numFmtId="42" fontId="13" fillId="0" borderId="106" xfId="0" applyNumberFormat="1" applyFont="1" applyFill="1" applyBorder="1" applyAlignment="1">
      <alignment horizontal="center"/>
    </xf>
    <xf numFmtId="42" fontId="13" fillId="0" borderId="14" xfId="0" applyNumberFormat="1" applyFont="1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1" fontId="13" fillId="0" borderId="49" xfId="0" applyNumberFormat="1" applyFont="1" applyFill="1" applyBorder="1" applyAlignment="1" applyProtection="1">
      <alignment horizontal="center"/>
      <protection/>
    </xf>
    <xf numFmtId="1" fontId="13" fillId="0" borderId="107" xfId="0" applyNumberFormat="1" applyFont="1" applyFill="1" applyBorder="1" applyAlignment="1">
      <alignment horizontal="center"/>
    </xf>
    <xf numFmtId="3" fontId="11" fillId="0" borderId="21" xfId="42" applyNumberFormat="1" applyFont="1" applyBorder="1" applyAlignment="1" applyProtection="1">
      <alignment horizontal="center"/>
      <protection/>
    </xf>
    <xf numFmtId="5" fontId="13" fillId="0" borderId="21" xfId="0" applyNumberFormat="1" applyFont="1" applyFill="1" applyBorder="1" applyAlignment="1" applyProtection="1">
      <alignment horizontal="center"/>
      <protection/>
    </xf>
    <xf numFmtId="3" fontId="11" fillId="0" borderId="11" xfId="42" applyNumberFormat="1" applyFont="1" applyBorder="1" applyAlignment="1" applyProtection="1">
      <alignment horizontal="center"/>
      <protection/>
    </xf>
    <xf numFmtId="0" fontId="13" fillId="0" borderId="108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0" fontId="13" fillId="0" borderId="54" xfId="0" applyFont="1" applyFill="1" applyBorder="1" applyAlignment="1">
      <alignment horizontal="left"/>
    </xf>
    <xf numFmtId="42" fontId="80" fillId="0" borderId="38" xfId="42" applyNumberFormat="1" applyFont="1" applyFill="1" applyBorder="1" applyAlignment="1">
      <alignment horizontal="center" vertical="center"/>
    </xf>
    <xf numFmtId="42" fontId="80" fillId="0" borderId="38" xfId="42" applyNumberFormat="1" applyFont="1" applyFill="1" applyBorder="1" applyAlignment="1">
      <alignment horizontal="left" vertical="center"/>
    </xf>
    <xf numFmtId="42" fontId="13" fillId="0" borderId="38" xfId="0" applyNumberFormat="1" applyFont="1" applyFill="1" applyBorder="1" applyAlignment="1">
      <alignment horizontal="center"/>
    </xf>
    <xf numFmtId="0" fontId="13" fillId="0" borderId="47" xfId="0" applyFont="1" applyFill="1" applyBorder="1" applyAlignment="1">
      <alignment/>
    </xf>
    <xf numFmtId="0" fontId="13" fillId="0" borderId="93" xfId="0" applyFont="1" applyFill="1" applyBorder="1" applyAlignment="1">
      <alignment horizontal="centerContinuous"/>
    </xf>
    <xf numFmtId="0" fontId="13" fillId="0" borderId="21" xfId="0" applyFont="1" applyFill="1" applyBorder="1" applyAlignment="1">
      <alignment horizontal="centerContinuous"/>
    </xf>
    <xf numFmtId="3" fontId="11" fillId="0" borderId="21" xfId="46" applyNumberFormat="1" applyFont="1" applyBorder="1" applyAlignment="1" applyProtection="1">
      <alignment horizontal="center"/>
      <protection/>
    </xf>
    <xf numFmtId="5" fontId="13" fillId="0" borderId="21" xfId="46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/>
    </xf>
    <xf numFmtId="164" fontId="13" fillId="0" borderId="21" xfId="0" applyNumberFormat="1" applyFont="1" applyFill="1" applyBorder="1" applyAlignment="1" applyProtection="1">
      <alignment/>
      <protection/>
    </xf>
    <xf numFmtId="185" fontId="13" fillId="2" borderId="0" xfId="0" applyNumberFormat="1" applyFont="1" applyFill="1" applyBorder="1" applyAlignment="1" applyProtection="1">
      <alignment/>
      <protection/>
    </xf>
    <xf numFmtId="164" fontId="13" fillId="2" borderId="0" xfId="0" applyNumberFormat="1" applyFont="1" applyFill="1" applyBorder="1" applyAlignment="1" applyProtection="1">
      <alignment/>
      <protection/>
    </xf>
    <xf numFmtId="164" fontId="13" fillId="0" borderId="21" xfId="0" applyNumberFormat="1" applyFont="1" applyFill="1" applyBorder="1" applyAlignment="1">
      <alignment/>
    </xf>
    <xf numFmtId="164" fontId="13" fillId="0" borderId="94" xfId="0" applyNumberFormat="1" applyFont="1" applyFill="1" applyBorder="1" applyAlignment="1" applyProtection="1">
      <alignment/>
      <protection/>
    </xf>
    <xf numFmtId="3" fontId="11" fillId="0" borderId="11" xfId="46" applyNumberFormat="1" applyFont="1" applyFill="1" applyBorder="1" applyAlignment="1" applyProtection="1">
      <alignment horizontal="center"/>
      <protection/>
    </xf>
    <xf numFmtId="5" fontId="13" fillId="0" borderId="11" xfId="46" applyNumberFormat="1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 applyProtection="1">
      <alignment/>
      <protection/>
    </xf>
    <xf numFmtId="164" fontId="13" fillId="0" borderId="11" xfId="0" applyNumberFormat="1" applyFont="1" applyFill="1" applyBorder="1" applyAlignment="1">
      <alignment/>
    </xf>
    <xf numFmtId="164" fontId="13" fillId="0" borderId="88" xfId="0" applyNumberFormat="1" applyFont="1" applyFill="1" applyBorder="1" applyAlignment="1" applyProtection="1">
      <alignment/>
      <protection/>
    </xf>
    <xf numFmtId="1" fontId="13" fillId="0" borderId="33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3" fontId="13" fillId="16" borderId="12" xfId="0" applyNumberFormat="1" applyFont="1" applyFill="1" applyBorder="1" applyAlignment="1">
      <alignment horizontal="center"/>
    </xf>
    <xf numFmtId="42" fontId="80" fillId="0" borderId="38" xfId="63" applyNumberFormat="1" applyFont="1" applyFill="1" applyBorder="1" applyAlignment="1">
      <alignment horizontal="center" vertical="center"/>
      <protection/>
    </xf>
    <xf numFmtId="0" fontId="13" fillId="0" borderId="28" xfId="0" applyFont="1" applyFill="1" applyBorder="1" applyAlignment="1">
      <alignment horizontal="right"/>
    </xf>
    <xf numFmtId="42" fontId="79" fillId="0" borderId="38" xfId="63" applyNumberFormat="1" applyFont="1" applyFill="1" applyBorder="1" applyAlignment="1">
      <alignment horizontal="center" vertical="center"/>
      <protection/>
    </xf>
    <xf numFmtId="0" fontId="11" fillId="0" borderId="78" xfId="0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centerContinuous"/>
    </xf>
    <xf numFmtId="0" fontId="13" fillId="0" borderId="50" xfId="0" applyFont="1" applyFill="1" applyBorder="1" applyAlignment="1">
      <alignment horizontal="left"/>
    </xf>
    <xf numFmtId="0" fontId="13" fillId="16" borderId="109" xfId="0" applyFont="1" applyFill="1" applyBorder="1" applyAlignment="1">
      <alignment horizontal="center"/>
    </xf>
    <xf numFmtId="42" fontId="13" fillId="0" borderId="29" xfId="0" applyNumberFormat="1" applyFont="1" applyFill="1" applyBorder="1" applyAlignment="1" applyProtection="1">
      <alignment horizontal="center"/>
      <protection/>
    </xf>
    <xf numFmtId="0" fontId="11" fillId="0" borderId="42" xfId="0" applyFont="1" applyFill="1" applyBorder="1" applyAlignment="1">
      <alignment horizontal="centerContinuous"/>
    </xf>
    <xf numFmtId="3" fontId="13" fillId="16" borderId="109" xfId="0" applyNumberFormat="1" applyFont="1" applyFill="1" applyBorder="1" applyAlignment="1">
      <alignment horizontal="center"/>
    </xf>
    <xf numFmtId="185" fontId="13" fillId="0" borderId="15" xfId="0" applyNumberFormat="1" applyFont="1" applyFill="1" applyBorder="1" applyAlignment="1">
      <alignment horizontal="center"/>
    </xf>
    <xf numFmtId="42" fontId="13" fillId="0" borderId="51" xfId="0" applyNumberFormat="1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>
      <alignment/>
    </xf>
    <xf numFmtId="0" fontId="11" fillId="0" borderId="28" xfId="0" applyFont="1" applyFill="1" applyBorder="1" applyAlignment="1">
      <alignment horizontal="centerContinuous"/>
    </xf>
    <xf numFmtId="185" fontId="11" fillId="0" borderId="0" xfId="0" applyNumberFormat="1" applyFont="1" applyFill="1" applyBorder="1" applyAlignment="1" applyProtection="1">
      <alignment horizontal="center"/>
      <protection/>
    </xf>
    <xf numFmtId="185" fontId="13" fillId="0" borderId="0" xfId="0" applyNumberFormat="1" applyFont="1" applyFill="1" applyBorder="1" applyAlignment="1">
      <alignment horizontal="center"/>
    </xf>
    <xf numFmtId="42" fontId="13" fillId="0" borderId="0" xfId="0" applyNumberFormat="1" applyFont="1" applyFill="1" applyBorder="1" applyAlignment="1" applyProtection="1">
      <alignment horizontal="center"/>
      <protection/>
    </xf>
    <xf numFmtId="1" fontId="11" fillId="0" borderId="94" xfId="0" applyNumberFormat="1" applyFont="1" applyFill="1" applyBorder="1" applyAlignment="1">
      <alignment horizontal="center"/>
    </xf>
    <xf numFmtId="37" fontId="13" fillId="0" borderId="54" xfId="0" applyNumberFormat="1" applyFont="1" applyFill="1" applyBorder="1" applyAlignment="1" applyProtection="1">
      <alignment horizontal="center"/>
      <protection/>
    </xf>
    <xf numFmtId="1" fontId="13" fillId="0" borderId="56" xfId="0" applyNumberFormat="1" applyFont="1" applyFill="1" applyBorder="1" applyAlignment="1">
      <alignment horizontal="center"/>
    </xf>
    <xf numFmtId="185" fontId="11" fillId="2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85" fontId="11" fillId="33" borderId="11" xfId="0" applyNumberFormat="1" applyFont="1" applyFill="1" applyBorder="1" applyAlignment="1" applyProtection="1">
      <alignment horizontal="center"/>
      <protection/>
    </xf>
    <xf numFmtId="7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quotePrefix="1">
      <alignment horizontal="centerContinuous"/>
    </xf>
    <xf numFmtId="3" fontId="11" fillId="0" borderId="0" xfId="46" applyNumberFormat="1" applyFont="1" applyBorder="1" applyAlignment="1">
      <alignment horizontal="right"/>
    </xf>
    <xf numFmtId="5" fontId="13" fillId="0" borderId="0" xfId="0" applyNumberFormat="1" applyFont="1" applyBorder="1" applyAlignment="1">
      <alignment/>
    </xf>
    <xf numFmtId="185" fontId="13" fillId="2" borderId="0" xfId="0" applyNumberFormat="1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185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16" borderId="0" xfId="0" applyNumberFormat="1" applyFont="1" applyFill="1" applyBorder="1" applyAlignment="1">
      <alignment horizontal="center"/>
    </xf>
    <xf numFmtId="5" fontId="13" fillId="0" borderId="106" xfId="0" applyNumberFormat="1" applyFont="1" applyFill="1" applyBorder="1" applyAlignment="1">
      <alignment horizontal="center"/>
    </xf>
    <xf numFmtId="1" fontId="11" fillId="0" borderId="102" xfId="0" applyNumberFormat="1" applyFont="1" applyFill="1" applyBorder="1" applyAlignment="1">
      <alignment horizontal="center"/>
    </xf>
    <xf numFmtId="5" fontId="13" fillId="0" borderId="110" xfId="0" applyNumberFormat="1" applyFont="1" applyFill="1" applyBorder="1" applyAlignment="1">
      <alignment horizontal="center"/>
    </xf>
    <xf numFmtId="0" fontId="13" fillId="0" borderId="101" xfId="0" applyFont="1" applyFill="1" applyBorder="1" applyAlignment="1">
      <alignment/>
    </xf>
    <xf numFmtId="5" fontId="13" fillId="0" borderId="54" xfId="0" applyNumberFormat="1" applyFont="1" applyFill="1" applyBorder="1" applyAlignment="1">
      <alignment horizontal="center"/>
    </xf>
    <xf numFmtId="189" fontId="19" fillId="0" borderId="0" xfId="0" applyNumberFormat="1" applyFont="1" applyBorder="1" applyAlignment="1">
      <alignment horizontal="center"/>
    </xf>
    <xf numFmtId="0" fontId="13" fillId="16" borderId="0" xfId="0" applyFont="1" applyFill="1" applyBorder="1" applyAlignment="1">
      <alignment horizontal="center"/>
    </xf>
    <xf numFmtId="0" fontId="18" fillId="13" borderId="15" xfId="0" applyFont="1" applyFill="1" applyBorder="1" applyAlignment="1">
      <alignment horizontal="center" wrapText="1"/>
    </xf>
    <xf numFmtId="0" fontId="14" fillId="13" borderId="0" xfId="0" applyFont="1" applyFill="1" applyBorder="1" applyAlignment="1">
      <alignment horizontal="center"/>
    </xf>
    <xf numFmtId="164" fontId="18" fillId="13" borderId="0" xfId="0" applyNumberFormat="1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164" fontId="18" fillId="13" borderId="12" xfId="0" applyNumberFormat="1" applyFont="1" applyFill="1" applyBorder="1" applyAlignment="1">
      <alignment horizontal="center"/>
    </xf>
    <xf numFmtId="42" fontId="13" fillId="0" borderId="47" xfId="0" applyNumberFormat="1" applyFont="1" applyFill="1" applyBorder="1" applyAlignment="1">
      <alignment/>
    </xf>
    <xf numFmtId="42" fontId="13" fillId="0" borderId="91" xfId="0" applyNumberFormat="1" applyFont="1" applyFill="1" applyBorder="1" applyAlignment="1">
      <alignment horizontal="center"/>
    </xf>
    <xf numFmtId="42" fontId="80" fillId="0" borderId="97" xfId="46" applyNumberFormat="1" applyFont="1" applyFill="1" applyBorder="1" applyAlignment="1">
      <alignment/>
    </xf>
    <xf numFmtId="42" fontId="80" fillId="0" borderId="17" xfId="46" applyNumberFormat="1" applyFont="1" applyFill="1" applyBorder="1" applyAlignment="1">
      <alignment/>
    </xf>
    <xf numFmtId="42" fontId="80" fillId="0" borderId="98" xfId="46" applyNumberFormat="1" applyFont="1" applyFill="1" applyBorder="1" applyAlignment="1">
      <alignment/>
    </xf>
    <xf numFmtId="3" fontId="11" fillId="33" borderId="23" xfId="0" applyNumberFormat="1" applyFont="1" applyFill="1" applyBorder="1" applyAlignment="1">
      <alignment horizontal="center"/>
    </xf>
    <xf numFmtId="42" fontId="13" fillId="0" borderId="47" xfId="0" applyNumberFormat="1" applyFont="1" applyFill="1" applyBorder="1" applyAlignment="1" applyProtection="1">
      <alignment horizontal="center"/>
      <protection/>
    </xf>
    <xf numFmtId="42" fontId="13" fillId="0" borderId="91" xfId="0" applyNumberFormat="1" applyFont="1" applyFill="1" applyBorder="1" applyAlignment="1" applyProtection="1">
      <alignment horizontal="center"/>
      <protection/>
    </xf>
    <xf numFmtId="42" fontId="13" fillId="0" borderId="11" xfId="0" applyNumberFormat="1" applyFont="1" applyFill="1" applyBorder="1" applyAlignment="1">
      <alignment/>
    </xf>
    <xf numFmtId="37" fontId="13" fillId="3" borderId="11" xfId="0" applyNumberFormat="1" applyFont="1" applyFill="1" applyBorder="1" applyAlignment="1" applyProtection="1">
      <alignment horizontal="center"/>
      <protection/>
    </xf>
    <xf numFmtId="5" fontId="13" fillId="3" borderId="50" xfId="0" applyNumberFormat="1" applyFont="1" applyFill="1" applyBorder="1" applyAlignment="1" applyProtection="1">
      <alignment horizontal="center"/>
      <protection/>
    </xf>
    <xf numFmtId="37" fontId="13" fillId="3" borderId="23" xfId="0" applyNumberFormat="1" applyFont="1" applyFill="1" applyBorder="1" applyAlignment="1" applyProtection="1">
      <alignment horizontal="center"/>
      <protection/>
    </xf>
    <xf numFmtId="5" fontId="13" fillId="3" borderId="23" xfId="0" applyNumberFormat="1" applyFont="1" applyFill="1" applyBorder="1" applyAlignment="1" applyProtection="1">
      <alignment horizontal="center"/>
      <protection/>
    </xf>
    <xf numFmtId="42" fontId="13" fillId="0" borderId="23" xfId="0" applyNumberFormat="1" applyFont="1" applyFill="1" applyBorder="1" applyAlignment="1" applyProtection="1">
      <alignment horizontal="center"/>
      <protection/>
    </xf>
    <xf numFmtId="164" fontId="81" fillId="13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Alignment="1">
      <alignment/>
    </xf>
    <xf numFmtId="49" fontId="11" fillId="0" borderId="52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3" fillId="0" borderId="52" xfId="0" applyNumberFormat="1" applyFont="1" applyFill="1" applyBorder="1" applyAlignment="1" applyProtection="1">
      <alignment horizontal="centerContinuous"/>
      <protection/>
    </xf>
    <xf numFmtId="49" fontId="13" fillId="0" borderId="59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/>
    </xf>
    <xf numFmtId="49" fontId="13" fillId="0" borderId="84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3" fillId="0" borderId="2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/>
    </xf>
    <xf numFmtId="49" fontId="13" fillId="0" borderId="95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 applyProtection="1">
      <alignment horizontal="center"/>
      <protection/>
    </xf>
    <xf numFmtId="49" fontId="13" fillId="0" borderId="15" xfId="0" applyNumberFormat="1" applyFont="1" applyFill="1" applyBorder="1" applyAlignment="1">
      <alignment horizontal="center"/>
    </xf>
    <xf numFmtId="49" fontId="13" fillId="0" borderId="89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Border="1" applyAlignment="1">
      <alignment horizontal="centerContinuous"/>
    </xf>
    <xf numFmtId="49" fontId="11" fillId="0" borderId="0" xfId="0" applyNumberFormat="1" applyFont="1" applyFill="1" applyBorder="1" applyAlignment="1">
      <alignment/>
    </xf>
    <xf numFmtId="185" fontId="19" fillId="0" borderId="38" xfId="0" applyNumberFormat="1" applyFont="1" applyFill="1" applyBorder="1" applyAlignment="1">
      <alignment horizontal="center"/>
    </xf>
    <xf numFmtId="185" fontId="11" fillId="30" borderId="83" xfId="0" applyNumberFormat="1" applyFont="1" applyFill="1" applyBorder="1" applyAlignment="1">
      <alignment horizontal="center"/>
    </xf>
    <xf numFmtId="9" fontId="13" fillId="0" borderId="52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 quotePrefix="1">
      <alignment horizontal="center"/>
    </xf>
    <xf numFmtId="37" fontId="13" fillId="34" borderId="0" xfId="0" applyNumberFormat="1" applyFont="1" applyFill="1" applyBorder="1" applyAlignment="1" applyProtection="1">
      <alignment horizontal="center"/>
      <protection/>
    </xf>
    <xf numFmtId="164" fontId="13" fillId="34" borderId="0" xfId="0" applyNumberFormat="1" applyFont="1" applyFill="1" applyBorder="1" applyAlignment="1" applyProtection="1">
      <alignment horizontal="center"/>
      <protection/>
    </xf>
    <xf numFmtId="1" fontId="13" fillId="34" borderId="0" xfId="0" applyNumberFormat="1" applyFont="1" applyFill="1" applyBorder="1" applyAlignment="1" applyProtection="1">
      <alignment horizontal="center"/>
      <protection/>
    </xf>
    <xf numFmtId="173" fontId="13" fillId="0" borderId="38" xfId="0" applyNumberFormat="1" applyFont="1" applyFill="1" applyBorder="1" applyAlignment="1">
      <alignment/>
    </xf>
    <xf numFmtId="0" fontId="82" fillId="0" borderId="44" xfId="0" applyFont="1" applyBorder="1" applyAlignment="1">
      <alignment horizontal="center"/>
    </xf>
    <xf numFmtId="164" fontId="83" fillId="0" borderId="44" xfId="0" applyNumberFormat="1" applyFont="1" applyBorder="1" applyAlignment="1">
      <alignment horizontal="center"/>
    </xf>
    <xf numFmtId="0" fontId="84" fillId="0" borderId="43" xfId="0" applyFont="1" applyBorder="1" applyAlignment="1">
      <alignment horizontal="center"/>
    </xf>
    <xf numFmtId="5" fontId="82" fillId="0" borderId="38" xfId="0" applyNumberFormat="1" applyFont="1" applyBorder="1" applyAlignment="1">
      <alignment horizontal="center"/>
    </xf>
    <xf numFmtId="5" fontId="82" fillId="0" borderId="10" xfId="0" applyNumberFormat="1" applyFont="1" applyBorder="1" applyAlignment="1">
      <alignment horizontal="center"/>
    </xf>
    <xf numFmtId="5" fontId="82" fillId="0" borderId="12" xfId="0" applyNumberFormat="1" applyFont="1" applyBorder="1" applyAlignment="1">
      <alignment horizontal="center"/>
    </xf>
    <xf numFmtId="10" fontId="82" fillId="13" borderId="38" xfId="0" applyNumberFormat="1" applyFont="1" applyFill="1" applyBorder="1" applyAlignment="1">
      <alignment horizontal="center"/>
    </xf>
    <xf numFmtId="0" fontId="82" fillId="0" borderId="43" xfId="0" applyFont="1" applyBorder="1" applyAlignment="1" quotePrefix="1">
      <alignment horizontal="left"/>
    </xf>
    <xf numFmtId="0" fontId="82" fillId="0" borderId="111" xfId="0" applyFont="1" applyBorder="1" applyAlignment="1">
      <alignment/>
    </xf>
    <xf numFmtId="5" fontId="82" fillId="0" borderId="44" xfId="0" applyNumberFormat="1" applyFont="1" applyBorder="1" applyAlignment="1">
      <alignment horizontal="center"/>
    </xf>
    <xf numFmtId="5" fontId="82" fillId="0" borderId="29" xfId="0" applyNumberFormat="1" applyFont="1" applyBorder="1" applyAlignment="1">
      <alignment horizontal="center"/>
    </xf>
    <xf numFmtId="10" fontId="82" fillId="13" borderId="29" xfId="0" applyNumberFormat="1" applyFont="1" applyFill="1" applyBorder="1" applyAlignment="1">
      <alignment horizontal="center"/>
    </xf>
    <xf numFmtId="5" fontId="85" fillId="0" borderId="0" xfId="0" applyNumberFormat="1" applyFont="1" applyAlignment="1">
      <alignment horizontal="center"/>
    </xf>
    <xf numFmtId="5" fontId="82" fillId="13" borderId="38" xfId="0" applyNumberFormat="1" applyFont="1" applyFill="1" applyBorder="1" applyAlignment="1">
      <alignment horizontal="center"/>
    </xf>
    <xf numFmtId="0" fontId="83" fillId="0" borderId="38" xfId="0" applyFont="1" applyBorder="1" applyAlignment="1" quotePrefix="1">
      <alignment horizontal="left"/>
    </xf>
    <xf numFmtId="0" fontId="83" fillId="0" borderId="0" xfId="0" applyFont="1" applyBorder="1" applyAlignment="1">
      <alignment horizontal="left"/>
    </xf>
    <xf numFmtId="5" fontId="81" fillId="0" borderId="12" xfId="0" applyNumberFormat="1" applyFont="1" applyFill="1" applyBorder="1" applyAlignment="1">
      <alignment horizontal="center"/>
    </xf>
    <xf numFmtId="9" fontId="86" fillId="0" borderId="12" xfId="70" applyFont="1" applyBorder="1" applyAlignment="1">
      <alignment horizontal="center"/>
    </xf>
    <xf numFmtId="10" fontId="87" fillId="13" borderId="38" xfId="0" applyNumberFormat="1" applyFont="1" applyFill="1" applyBorder="1" applyAlignment="1">
      <alignment horizontal="center"/>
    </xf>
    <xf numFmtId="5" fontId="88" fillId="0" borderId="12" xfId="0" applyNumberFormat="1" applyFont="1" applyFill="1" applyBorder="1" applyAlignment="1">
      <alignment horizontal="center"/>
    </xf>
    <xf numFmtId="9" fontId="89" fillId="0" borderId="38" xfId="70" applyFont="1" applyBorder="1" applyAlignment="1">
      <alignment horizontal="center"/>
    </xf>
    <xf numFmtId="0" fontId="90" fillId="0" borderId="43" xfId="0" applyFont="1" applyBorder="1" applyAlignment="1">
      <alignment horizontal="left"/>
    </xf>
    <xf numFmtId="5" fontId="90" fillId="0" borderId="38" xfId="0" applyNumberFormat="1" applyFont="1" applyBorder="1" applyAlignment="1">
      <alignment horizontal="center"/>
    </xf>
    <xf numFmtId="5" fontId="90" fillId="0" borderId="0" xfId="0" applyNumberFormat="1" applyFont="1" applyBorder="1" applyAlignment="1">
      <alignment horizontal="center"/>
    </xf>
    <xf numFmtId="5" fontId="90" fillId="0" borderId="12" xfId="0" applyNumberFormat="1" applyFont="1" applyBorder="1" applyAlignment="1">
      <alignment horizontal="center"/>
    </xf>
    <xf numFmtId="37" fontId="13" fillId="0" borderId="0" xfId="61" applyNumberFormat="1" applyFont="1" applyFill="1" applyBorder="1" applyAlignment="1" applyProtection="1">
      <alignment horizontal="center"/>
      <protection/>
    </xf>
    <xf numFmtId="5" fontId="13" fillId="0" borderId="0" xfId="61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11" fillId="0" borderId="106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3" fontId="13" fillId="0" borderId="106" xfId="0" applyNumberFormat="1" applyFont="1" applyFill="1" applyBorder="1" applyAlignment="1" applyProtection="1">
      <alignment horizontal="center" vertical="center"/>
      <protection/>
    </xf>
    <xf numFmtId="3" fontId="13" fillId="0" borderId="82" xfId="0" applyNumberFormat="1" applyFont="1" applyFill="1" applyBorder="1" applyAlignment="1" applyProtection="1" quotePrefix="1">
      <alignment horizontal="center" vertical="center"/>
      <protection/>
    </xf>
    <xf numFmtId="0" fontId="11" fillId="3" borderId="106" xfId="0" applyFont="1" applyFill="1" applyBorder="1" applyAlignment="1">
      <alignment horizontal="center" vertical="center"/>
    </xf>
    <xf numFmtId="0" fontId="11" fillId="3" borderId="112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/>
    </xf>
    <xf numFmtId="0" fontId="11" fillId="33" borderId="106" xfId="0" applyFont="1" applyFill="1" applyBorder="1" applyAlignment="1">
      <alignment horizontal="center" vertical="center"/>
    </xf>
    <xf numFmtId="0" fontId="11" fillId="33" borderId="112" xfId="0" applyFont="1" applyFill="1" applyBorder="1" applyAlignment="1">
      <alignment horizontal="center" vertical="center"/>
    </xf>
    <xf numFmtId="0" fontId="11" fillId="0" borderId="113" xfId="0" applyFont="1" applyFill="1" applyBorder="1" applyAlignment="1" quotePrefix="1">
      <alignment horizontal="center"/>
    </xf>
    <xf numFmtId="0" fontId="11" fillId="0" borderId="73" xfId="0" applyFont="1" applyFill="1" applyBorder="1" applyAlignment="1" quotePrefix="1">
      <alignment horizontal="center"/>
    </xf>
    <xf numFmtId="0" fontId="11" fillId="0" borderId="76" xfId="0" applyFont="1" applyFill="1" applyBorder="1" applyAlignment="1" quotePrefix="1">
      <alignment horizontal="center"/>
    </xf>
    <xf numFmtId="14" fontId="11" fillId="0" borderId="99" xfId="0" applyNumberFormat="1" applyFont="1" applyFill="1" applyBorder="1" applyAlignment="1">
      <alignment horizontal="center"/>
    </xf>
    <xf numFmtId="14" fontId="11" fillId="0" borderId="89" xfId="0" applyNumberFormat="1" applyFont="1" applyFill="1" applyBorder="1" applyAlignment="1">
      <alignment horizontal="center"/>
    </xf>
    <xf numFmtId="14" fontId="11" fillId="0" borderId="102" xfId="0" applyNumberFormat="1" applyFont="1" applyFill="1" applyBorder="1" applyAlignment="1">
      <alignment horizont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42" xfId="0" applyFont="1" applyFill="1" applyBorder="1" applyAlignment="1">
      <alignment horizont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2" borderId="118" xfId="0" applyFont="1" applyFill="1" applyBorder="1" applyAlignment="1">
      <alignment horizontal="center" vertical="center"/>
    </xf>
    <xf numFmtId="0" fontId="11" fillId="2" borderId="119" xfId="0" applyFont="1" applyFill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22" xfId="0" applyFont="1" applyBorder="1" applyAlignment="1" quotePrefix="1">
      <alignment horizontal="center" vertical="center"/>
    </xf>
    <xf numFmtId="0" fontId="13" fillId="0" borderId="92" xfId="0" applyFont="1" applyBorder="1" applyAlignment="1" quotePrefix="1">
      <alignment horizontal="center" vertical="center"/>
    </xf>
    <xf numFmtId="0" fontId="13" fillId="0" borderId="121" xfId="0" applyFont="1" applyBorder="1" applyAlignment="1" quotePrefix="1">
      <alignment horizontal="center" vertical="center"/>
    </xf>
    <xf numFmtId="9" fontId="11" fillId="0" borderId="20" xfId="0" applyNumberFormat="1" applyFont="1" applyFill="1" applyBorder="1" applyAlignment="1">
      <alignment horizontal="center" vertical="center"/>
    </xf>
    <xf numFmtId="9" fontId="11" fillId="0" borderId="21" xfId="0" applyNumberFormat="1" applyFont="1" applyFill="1" applyBorder="1" applyAlignment="1">
      <alignment horizontal="center" vertical="center"/>
    </xf>
    <xf numFmtId="9" fontId="11" fillId="0" borderId="31" xfId="0" applyNumberFormat="1" applyFont="1" applyFill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14" fontId="16" fillId="0" borderId="28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32" xfId="0" applyNumberFormat="1" applyFont="1" applyBorder="1" applyAlignment="1">
      <alignment horizontal="center"/>
    </xf>
    <xf numFmtId="0" fontId="0" fillId="0" borderId="12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21" fillId="0" borderId="118" xfId="0" applyFont="1" applyBorder="1" applyAlignment="1">
      <alignment horizontal="center" vertical="center"/>
    </xf>
    <xf numFmtId="0" fontId="21" fillId="0" borderId="119" xfId="0" applyFont="1" applyBorder="1" applyAlignment="1">
      <alignment horizontal="center" vertical="center"/>
    </xf>
    <xf numFmtId="3" fontId="11" fillId="0" borderId="118" xfId="0" applyNumberFormat="1" applyFont="1" applyBorder="1" applyAlignment="1">
      <alignment horizontal="center" vertical="center"/>
    </xf>
    <xf numFmtId="3" fontId="11" fillId="0" borderId="122" xfId="0" applyNumberFormat="1" applyFont="1" applyBorder="1" applyAlignment="1">
      <alignment horizontal="center" vertical="center"/>
    </xf>
    <xf numFmtId="5" fontId="11" fillId="0" borderId="123" xfId="0" applyNumberFormat="1" applyFont="1" applyBorder="1" applyAlignment="1">
      <alignment horizontal="center" vertical="center"/>
    </xf>
    <xf numFmtId="5" fontId="11" fillId="0" borderId="124" xfId="0" applyNumberFormat="1" applyFont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5 2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222"/>
          <c:y val="0.3075"/>
          <c:w val="0.553"/>
          <c:h val="0.34875"/>
        </c:manualLayout>
      </c:layout>
      <c:bar3DChart>
        <c:barDir val="col"/>
        <c:grouping val="standar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50"/>
        <c:shape val="box"/>
        <c:axId val="40012813"/>
        <c:axId val="24570998"/>
        <c:axId val="19812391"/>
      </c:bar3DChart>
      <c:catAx>
        <c:axId val="4001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570998"/>
        <c:crosses val="autoZero"/>
        <c:auto val="0"/>
        <c:lblOffset val="100"/>
        <c:tickLblSkip val="1"/>
        <c:noMultiLvlLbl val="0"/>
      </c:catAx>
      <c:valAx>
        <c:axId val="24570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813"/>
        <c:crossesAt val="1"/>
        <c:crossBetween val="between"/>
        <c:dispUnits/>
      </c:valAx>
      <c:serAx>
        <c:axId val="198123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570998"/>
        <c:crosses val="autoZero"/>
        <c:tickLblSkip val="17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200"/>
      <c:rAngAx val="1"/>
    </c:view3D>
    <c:plotArea>
      <c:layout>
        <c:manualLayout>
          <c:xMode val="edge"/>
          <c:yMode val="edge"/>
          <c:x val="0.2565"/>
          <c:y val="0.26375"/>
          <c:w val="0.5155"/>
          <c:h val="0.4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0"/>
        <c:shape val="box"/>
        <c:axId val="44093792"/>
        <c:axId val="61299809"/>
      </c:bar3DChart>
      <c:catAx>
        <c:axId val="4409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299809"/>
        <c:crosses val="autoZero"/>
        <c:auto val="0"/>
        <c:lblOffset val="100"/>
        <c:tickLblSkip val="1"/>
        <c:noMultiLvlLbl val="0"/>
      </c:catAx>
      <c:valAx>
        <c:axId val="61299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937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3D3D3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222"/>
          <c:y val="0.3075"/>
          <c:w val="0.553"/>
          <c:h val="0.34875"/>
        </c:manualLayout>
      </c:layout>
      <c:bar3DChart>
        <c:barDir val="col"/>
        <c:grouping val="standar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50"/>
        <c:shape val="box"/>
        <c:axId val="14827370"/>
        <c:axId val="66337467"/>
        <c:axId val="60166292"/>
      </c:bar3DChart>
      <c:catAx>
        <c:axId val="1482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337467"/>
        <c:crosses val="autoZero"/>
        <c:auto val="0"/>
        <c:lblOffset val="100"/>
        <c:tickLblSkip val="1"/>
        <c:noMultiLvlLbl val="0"/>
      </c:catAx>
      <c:valAx>
        <c:axId val="66337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7370"/>
        <c:crossesAt val="1"/>
        <c:crossBetween val="between"/>
        <c:dispUnits/>
      </c:valAx>
      <c:serAx>
        <c:axId val="601662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337467"/>
        <c:crosses val="autoZero"/>
        <c:tickLblSkip val="17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200"/>
      <c:rAngAx val="1"/>
    </c:view3D>
    <c:plotArea>
      <c:layout>
        <c:manualLayout>
          <c:xMode val="edge"/>
          <c:yMode val="edge"/>
          <c:x val="0.2435"/>
          <c:y val="0.26375"/>
          <c:w val="0.5285"/>
          <c:h val="0.4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0"/>
        <c:shape val="box"/>
        <c:axId val="4625717"/>
        <c:axId val="41631454"/>
      </c:bar3DChart>
      <c:catAx>
        <c:axId val="4625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631454"/>
        <c:crosses val="autoZero"/>
        <c:auto val="0"/>
        <c:lblOffset val="100"/>
        <c:tickLblSkip val="1"/>
        <c:noMultiLvlLbl val="0"/>
      </c:catAx>
      <c:valAx>
        <c:axId val="41631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3D3D3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0.661</cdr:y>
    </cdr:from>
    <cdr:to>
      <cdr:x>0.07725</cdr:x>
      <cdr:y>0.74275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409575" y="2914650"/>
          <a:ext cx="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20</xdr:row>
      <xdr:rowOff>200025</xdr:rowOff>
    </xdr:from>
    <xdr:to>
      <xdr:col>7</xdr:col>
      <xdr:colOff>762000</xdr:colOff>
      <xdr:row>43</xdr:row>
      <xdr:rowOff>0</xdr:rowOff>
    </xdr:to>
    <xdr:graphicFrame>
      <xdr:nvGraphicFramePr>
        <xdr:cNvPr id="1" name="Chart 7"/>
        <xdr:cNvGraphicFramePr/>
      </xdr:nvGraphicFramePr>
      <xdr:xfrm>
        <a:off x="762000" y="4562475"/>
        <a:ext cx="5334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762000</xdr:colOff>
      <xdr:row>20</xdr:row>
      <xdr:rowOff>200025</xdr:rowOff>
    </xdr:from>
    <xdr:to>
      <xdr:col>14</xdr:col>
      <xdr:colOff>762000</xdr:colOff>
      <xdr:row>38</xdr:row>
      <xdr:rowOff>209550</xdr:rowOff>
    </xdr:to>
    <xdr:graphicFrame>
      <xdr:nvGraphicFramePr>
        <xdr:cNvPr id="2" name="Chart 9"/>
        <xdr:cNvGraphicFramePr/>
      </xdr:nvGraphicFramePr>
      <xdr:xfrm>
        <a:off x="6858000" y="4562475"/>
        <a:ext cx="45720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762000</xdr:colOff>
      <xdr:row>1</xdr:row>
      <xdr:rowOff>200025</xdr:rowOff>
    </xdr:from>
    <xdr:to>
      <xdr:col>15</xdr:col>
      <xdr:colOff>0</xdr:colOff>
      <xdr:row>69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514350"/>
          <a:ext cx="106680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762000</xdr:colOff>
      <xdr:row>5</xdr:row>
      <xdr:rowOff>200025</xdr:rowOff>
    </xdr:from>
    <xdr:to>
      <xdr:col>15</xdr:col>
      <xdr:colOff>0</xdr:colOff>
      <xdr:row>102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447800"/>
          <a:ext cx="1066800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0.6595</cdr:y>
    </cdr:from>
    <cdr:to>
      <cdr:x>0.07725</cdr:x>
      <cdr:y>0.739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409575" y="2914650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20</xdr:row>
      <xdr:rowOff>200025</xdr:rowOff>
    </xdr:from>
    <xdr:to>
      <xdr:col>7</xdr:col>
      <xdr:colOff>762000</xdr:colOff>
      <xdr:row>43</xdr:row>
      <xdr:rowOff>0</xdr:rowOff>
    </xdr:to>
    <xdr:graphicFrame>
      <xdr:nvGraphicFramePr>
        <xdr:cNvPr id="1" name="Chart 7"/>
        <xdr:cNvGraphicFramePr/>
      </xdr:nvGraphicFramePr>
      <xdr:xfrm>
        <a:off x="762000" y="4533900"/>
        <a:ext cx="5334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762000</xdr:colOff>
      <xdr:row>20</xdr:row>
      <xdr:rowOff>200025</xdr:rowOff>
    </xdr:from>
    <xdr:to>
      <xdr:col>14</xdr:col>
      <xdr:colOff>762000</xdr:colOff>
      <xdr:row>38</xdr:row>
      <xdr:rowOff>209550</xdr:rowOff>
    </xdr:to>
    <xdr:graphicFrame>
      <xdr:nvGraphicFramePr>
        <xdr:cNvPr id="2" name="Chart 9"/>
        <xdr:cNvGraphicFramePr/>
      </xdr:nvGraphicFramePr>
      <xdr:xfrm>
        <a:off x="6858000" y="4533900"/>
        <a:ext cx="45720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762000</xdr:colOff>
      <xdr:row>1</xdr:row>
      <xdr:rowOff>200025</xdr:rowOff>
    </xdr:from>
    <xdr:to>
      <xdr:col>15</xdr:col>
      <xdr:colOff>0</xdr:colOff>
      <xdr:row>70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514350"/>
          <a:ext cx="106680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762000</xdr:colOff>
      <xdr:row>6</xdr:row>
      <xdr:rowOff>0</xdr:rowOff>
    </xdr:from>
    <xdr:to>
      <xdr:col>15</xdr:col>
      <xdr:colOff>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419225"/>
          <a:ext cx="1066800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9</xdr:row>
      <xdr:rowOff>219075</xdr:rowOff>
    </xdr:from>
    <xdr:to>
      <xdr:col>6</xdr:col>
      <xdr:colOff>419100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 flipH="1">
          <a:off x="3705225" y="1924050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13</xdr:col>
      <xdr:colOff>419100</xdr:colOff>
      <xdr:row>13</xdr:row>
      <xdr:rowOff>219075</xdr:rowOff>
    </xdr:from>
    <xdr:to>
      <xdr:col>13</xdr:col>
      <xdr:colOff>419100</xdr:colOff>
      <xdr:row>16</xdr:row>
      <xdr:rowOff>219075</xdr:rowOff>
    </xdr:to>
    <xdr:sp>
      <xdr:nvSpPr>
        <xdr:cNvPr id="2" name="Line 9"/>
        <xdr:cNvSpPr>
          <a:spLocks/>
        </xdr:cNvSpPr>
      </xdr:nvSpPr>
      <xdr:spPr>
        <a:xfrm>
          <a:off x="6915150" y="28003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219075</xdr:rowOff>
    </xdr:from>
    <xdr:to>
      <xdr:col>14</xdr:col>
      <xdr:colOff>419100</xdr:colOff>
      <xdr:row>16</xdr:row>
      <xdr:rowOff>219075</xdr:rowOff>
    </xdr:to>
    <xdr:sp>
      <xdr:nvSpPr>
        <xdr:cNvPr id="3" name="Line 10"/>
        <xdr:cNvSpPr>
          <a:spLocks/>
        </xdr:cNvSpPr>
      </xdr:nvSpPr>
      <xdr:spPr>
        <a:xfrm>
          <a:off x="6915150" y="3019425"/>
          <a:ext cx="4191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15</xdr:col>
      <xdr:colOff>419100</xdr:colOff>
      <xdr:row>15</xdr:row>
      <xdr:rowOff>219075</xdr:rowOff>
    </xdr:from>
    <xdr:to>
      <xdr:col>15</xdr:col>
      <xdr:colOff>419100</xdr:colOff>
      <xdr:row>16</xdr:row>
      <xdr:rowOff>219075</xdr:rowOff>
    </xdr:to>
    <xdr:sp>
      <xdr:nvSpPr>
        <xdr:cNvPr id="4" name="Line 24"/>
        <xdr:cNvSpPr>
          <a:spLocks/>
        </xdr:cNvSpPr>
      </xdr:nvSpPr>
      <xdr:spPr>
        <a:xfrm>
          <a:off x="7753350" y="3238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419100</xdr:colOff>
      <xdr:row>10</xdr:row>
      <xdr:rowOff>219075</xdr:rowOff>
    </xdr:from>
    <xdr:to>
      <xdr:col>7</xdr:col>
      <xdr:colOff>419100</xdr:colOff>
      <xdr:row>18</xdr:row>
      <xdr:rowOff>209550</xdr:rowOff>
    </xdr:to>
    <xdr:sp>
      <xdr:nvSpPr>
        <xdr:cNvPr id="5" name="Line 25"/>
        <xdr:cNvSpPr>
          <a:spLocks/>
        </xdr:cNvSpPr>
      </xdr:nvSpPr>
      <xdr:spPr>
        <a:xfrm>
          <a:off x="4124325" y="2143125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523875</xdr:colOff>
      <xdr:row>11</xdr:row>
      <xdr:rowOff>9525</xdr:rowOff>
    </xdr:from>
    <xdr:to>
      <xdr:col>9</xdr:col>
      <xdr:colOff>523875</xdr:colOff>
      <xdr:row>18</xdr:row>
      <xdr:rowOff>209550</xdr:rowOff>
    </xdr:to>
    <xdr:sp>
      <xdr:nvSpPr>
        <xdr:cNvPr id="6" name="Line 26"/>
        <xdr:cNvSpPr>
          <a:spLocks/>
        </xdr:cNvSpPr>
      </xdr:nvSpPr>
      <xdr:spPr>
        <a:xfrm flipH="1">
          <a:off x="5067300" y="215265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419100</xdr:colOff>
      <xdr:row>12</xdr:row>
      <xdr:rowOff>219075</xdr:rowOff>
    </xdr:from>
    <xdr:to>
      <xdr:col>10</xdr:col>
      <xdr:colOff>419100</xdr:colOff>
      <xdr:row>16</xdr:row>
      <xdr:rowOff>219075</xdr:rowOff>
    </xdr:to>
    <xdr:sp>
      <xdr:nvSpPr>
        <xdr:cNvPr id="7" name="Line 27"/>
        <xdr:cNvSpPr>
          <a:spLocks/>
        </xdr:cNvSpPr>
      </xdr:nvSpPr>
      <xdr:spPr>
        <a:xfrm>
          <a:off x="5486400" y="25812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504825</xdr:colOff>
      <xdr:row>13</xdr:row>
      <xdr:rowOff>219075</xdr:rowOff>
    </xdr:from>
    <xdr:to>
      <xdr:col>11</xdr:col>
      <xdr:colOff>504825</xdr:colOff>
      <xdr:row>16</xdr:row>
      <xdr:rowOff>219075</xdr:rowOff>
    </xdr:to>
    <xdr:sp>
      <xdr:nvSpPr>
        <xdr:cNvPr id="8" name="Line 28"/>
        <xdr:cNvSpPr>
          <a:spLocks/>
        </xdr:cNvSpPr>
      </xdr:nvSpPr>
      <xdr:spPr>
        <a:xfrm>
          <a:off x="5991225" y="28003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428625</xdr:colOff>
      <xdr:row>17</xdr:row>
      <xdr:rowOff>219075</xdr:rowOff>
    </xdr:from>
    <xdr:to>
      <xdr:col>16</xdr:col>
      <xdr:colOff>428625</xdr:colOff>
      <xdr:row>18</xdr:row>
      <xdr:rowOff>209550</xdr:rowOff>
    </xdr:to>
    <xdr:sp>
      <xdr:nvSpPr>
        <xdr:cNvPr id="9" name="Line 24"/>
        <xdr:cNvSpPr>
          <a:spLocks/>
        </xdr:cNvSpPr>
      </xdr:nvSpPr>
      <xdr:spPr>
        <a:xfrm flipH="1">
          <a:off x="8181975" y="36766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523875</xdr:colOff>
      <xdr:row>18</xdr:row>
      <xdr:rowOff>209550</xdr:rowOff>
    </xdr:from>
    <xdr:to>
      <xdr:col>17</xdr:col>
      <xdr:colOff>523875</xdr:colOff>
      <xdr:row>19</xdr:row>
      <xdr:rowOff>0</xdr:rowOff>
    </xdr:to>
    <xdr:sp>
      <xdr:nvSpPr>
        <xdr:cNvPr id="10" name="Line 24"/>
        <xdr:cNvSpPr>
          <a:spLocks/>
        </xdr:cNvSpPr>
      </xdr:nvSpPr>
      <xdr:spPr>
        <a:xfrm flipH="1">
          <a:off x="8705850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_DEV\$01ytd-Ch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 3"/>
      <sheetName val="Rigion 3"/>
      <sheetName val="TopDog"/>
      <sheetName val="Collins"/>
      <sheetName val="T5-PAOE"/>
      <sheetName val="T5-CHLGN"/>
      <sheetName val="T5-High5"/>
      <sheetName val="T5-Target"/>
      <sheetName val="PAOErpt1"/>
      <sheetName val="RegRslts"/>
      <sheetName val="Sorter"/>
      <sheetName val="Master"/>
      <sheetName val="ARC"/>
      <sheetName val="$01YTD"/>
      <sheetName val="Reg(5)"/>
      <sheetName val="Reg(4)"/>
      <sheetName val="Reg(3)"/>
      <sheetName val="Reg(2)"/>
      <sheetName val="Reg(1)"/>
      <sheetName val="Chpt Ranking"/>
      <sheetName val="T5-$$$Mbr"/>
      <sheetName val="$02YT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8.88671875" defaultRowHeight="15.75"/>
  <sheetData>
    <row r="1" spans="6:15" ht="24.75">
      <c r="F1" s="3" t="s">
        <v>0</v>
      </c>
      <c r="O1" s="5"/>
    </row>
    <row r="3" spans="1:9" ht="26.25">
      <c r="A3" s="7"/>
      <c r="B3" s="7"/>
      <c r="C3" s="7"/>
      <c r="D3" s="7"/>
      <c r="E3" s="7"/>
      <c r="F3" s="8"/>
      <c r="G3" s="7"/>
      <c r="H3" s="7"/>
      <c r="I3" s="7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5.75">
      <c r="A6" s="7"/>
      <c r="B6" s="7"/>
      <c r="C6" s="7"/>
      <c r="D6" s="7"/>
      <c r="E6" s="7"/>
      <c r="F6" s="7"/>
      <c r="G6" s="7"/>
      <c r="H6" s="7"/>
      <c r="I6" s="7"/>
    </row>
    <row r="7" spans="1:9" ht="15.75">
      <c r="A7" s="7"/>
      <c r="B7" s="7"/>
      <c r="C7" s="7"/>
      <c r="D7" s="7"/>
      <c r="E7" s="7"/>
      <c r="F7" s="7"/>
      <c r="G7" s="7"/>
      <c r="H7" s="7"/>
      <c r="I7" s="7"/>
    </row>
    <row r="8" spans="1:9" ht="15.75">
      <c r="A8" s="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7"/>
      <c r="F9" s="7"/>
      <c r="G9" s="7"/>
      <c r="H9" s="7"/>
      <c r="I9" s="7"/>
    </row>
    <row r="10" spans="1:9" ht="15.75">
      <c r="A10" s="7"/>
      <c r="B10" s="7"/>
      <c r="C10" s="7"/>
      <c r="D10" s="7"/>
      <c r="E10" s="7"/>
      <c r="F10" s="7"/>
      <c r="G10" s="7"/>
      <c r="H10" s="7"/>
      <c r="I10" s="7"/>
    </row>
    <row r="11" spans="1:9" ht="15.75">
      <c r="A11" s="7"/>
      <c r="B11" s="7"/>
      <c r="C11" s="7"/>
      <c r="D11" s="7"/>
      <c r="E11" s="7"/>
      <c r="F11" s="7"/>
      <c r="G11" s="7"/>
      <c r="H11" s="7"/>
      <c r="I11" s="7"/>
    </row>
    <row r="12" spans="1:9" ht="15.75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7"/>
      <c r="B14" s="7"/>
      <c r="C14" s="7"/>
      <c r="D14" s="7"/>
      <c r="E14" s="7"/>
      <c r="F14" s="7"/>
      <c r="G14" s="7"/>
      <c r="H14" s="7"/>
      <c r="I14" s="7"/>
    </row>
    <row r="15" spans="1:9" ht="15.75">
      <c r="A15" s="7"/>
      <c r="B15" s="7"/>
      <c r="C15" s="7"/>
      <c r="D15" s="7"/>
      <c r="E15" s="7"/>
      <c r="F15" s="7"/>
      <c r="G15" s="7"/>
      <c r="H15" s="7"/>
      <c r="I15" s="7"/>
    </row>
    <row r="16" spans="1:9" ht="15.75">
      <c r="A16" s="7"/>
      <c r="B16" s="7"/>
      <c r="C16" s="7"/>
      <c r="D16" s="7"/>
      <c r="E16" s="7"/>
      <c r="F16" s="7"/>
      <c r="G16" s="7"/>
      <c r="H16" s="7"/>
      <c r="I16" s="7"/>
    </row>
    <row r="17" spans="1:9" ht="15.75">
      <c r="A17" s="7"/>
      <c r="B17" s="7"/>
      <c r="C17" s="7"/>
      <c r="D17" s="7"/>
      <c r="E17" s="7"/>
      <c r="F17" s="7"/>
      <c r="G17" s="7"/>
      <c r="H17" s="7"/>
      <c r="I17" s="7"/>
    </row>
    <row r="18" spans="1:9" ht="15.75">
      <c r="A18" s="7"/>
      <c r="B18" s="7"/>
      <c r="C18" s="7"/>
      <c r="D18" s="7"/>
      <c r="E18" s="7"/>
      <c r="F18" s="7"/>
      <c r="G18" s="7"/>
      <c r="H18" s="7"/>
      <c r="I18" s="7"/>
    </row>
    <row r="19" spans="1:9" ht="15.75">
      <c r="A19" s="7"/>
      <c r="B19" s="7"/>
      <c r="C19" s="7"/>
      <c r="D19" s="7"/>
      <c r="E19" s="7"/>
      <c r="F19" s="7"/>
      <c r="G19" s="7"/>
      <c r="H19" s="7"/>
      <c r="I19" s="7"/>
    </row>
    <row r="20" spans="3:11" ht="24.75">
      <c r="C20" s="3" t="s">
        <v>1</v>
      </c>
      <c r="K20" s="3" t="s">
        <v>2</v>
      </c>
    </row>
    <row r="39" ht="16.5">
      <c r="K39" s="4" t="s">
        <v>3</v>
      </c>
    </row>
    <row r="40" ht="16.5">
      <c r="K40" s="4" t="s">
        <v>4</v>
      </c>
    </row>
  </sheetData>
  <sheetProtection/>
  <printOptions/>
  <pageMargins left="0.45" right="0.45" top="0.75" bottom="0.55" header="0.5" footer="0.5"/>
  <pageSetup horizontalDpi="300" verticalDpi="3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O40"/>
  <sheetViews>
    <sheetView zoomScalePageLayoutView="0" workbookViewId="0" topLeftCell="A1">
      <selection activeCell="A1" sqref="A1"/>
    </sheetView>
  </sheetViews>
  <sheetFormatPr defaultColWidth="8.88671875" defaultRowHeight="15.75"/>
  <sheetData>
    <row r="1" spans="6:15" ht="24.75">
      <c r="F1" s="3" t="s">
        <v>5</v>
      </c>
      <c r="O1" s="5"/>
    </row>
    <row r="3" ht="25.5">
      <c r="F3" s="3"/>
    </row>
    <row r="6" ht="14.25" customHeight="1"/>
    <row r="20" spans="3:11" ht="24.75">
      <c r="C20" s="3" t="s">
        <v>1</v>
      </c>
      <c r="K20" s="3" t="s">
        <v>2</v>
      </c>
    </row>
    <row r="39" ht="16.5">
      <c r="K39" s="4" t="s">
        <v>3</v>
      </c>
    </row>
    <row r="40" ht="16.5">
      <c r="K40" s="4" t="s">
        <v>4</v>
      </c>
    </row>
  </sheetData>
  <sheetProtection/>
  <printOptions/>
  <pageMargins left="0.45" right="0.45" top="0.75" bottom="0.55" header="0.5" footer="0.5"/>
  <pageSetup horizontalDpi="300" verticalDpi="3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890"/>
  <sheetViews>
    <sheetView tabSelected="1" zoomScale="102" zoomScaleNormal="102" zoomScaleSheetLayoutView="50" workbookViewId="0" topLeftCell="B21">
      <pane xSplit="4725" ySplit="945" topLeftCell="AC122" activePane="bottomRight" state="split"/>
      <selection pane="topLeft" activeCell="B24" sqref="A24:IV24"/>
      <selection pane="topRight" activeCell="F21" sqref="F21"/>
      <selection pane="bottomLeft" activeCell="B289" sqref="A289:IV316"/>
      <selection pane="bottomRight" activeCell="N149" sqref="N149"/>
    </sheetView>
  </sheetViews>
  <sheetFormatPr defaultColWidth="8.88671875" defaultRowHeight="15.75"/>
  <cols>
    <col min="1" max="1" width="2.10546875" style="14" customWidth="1"/>
    <col min="2" max="2" width="3.10546875" style="14" customWidth="1"/>
    <col min="3" max="3" width="3.88671875" style="14" customWidth="1"/>
    <col min="4" max="4" width="9.4453125" style="14" customWidth="1"/>
    <col min="5" max="5" width="14.88671875" style="57" bestFit="1" customWidth="1"/>
    <col min="6" max="7" width="4.88671875" style="189" customWidth="1"/>
    <col min="8" max="9" width="4.88671875" style="27" customWidth="1"/>
    <col min="10" max="10" width="6.10546875" style="189" customWidth="1"/>
    <col min="11" max="11" width="4.88671875" style="27" customWidth="1"/>
    <col min="12" max="12" width="5.88671875" style="27" customWidth="1"/>
    <col min="13" max="13" width="5.88671875" style="189" customWidth="1"/>
    <col min="14" max="14" width="4.88671875" style="189" customWidth="1"/>
    <col min="15" max="16" width="4.88671875" style="27" customWidth="1"/>
    <col min="17" max="17" width="4.99609375" style="189" customWidth="1"/>
    <col min="18" max="18" width="6.10546875" style="27" customWidth="1"/>
    <col min="19" max="19" width="5.88671875" style="27" customWidth="1"/>
    <col min="20" max="20" width="16.10546875" style="132" customWidth="1"/>
    <col min="21" max="21" width="3.88671875" style="294" customWidth="1"/>
    <col min="22" max="22" width="6.99609375" style="26" customWidth="1"/>
    <col min="23" max="23" width="3.88671875" style="273" customWidth="1"/>
    <col min="24" max="24" width="4.10546875" style="26" customWidth="1"/>
    <col min="25" max="25" width="7.88671875" style="26" customWidth="1"/>
    <col min="26" max="26" width="7.88671875" style="14" customWidth="1"/>
    <col min="27" max="27" width="5.10546875" style="14" customWidth="1"/>
    <col min="28" max="28" width="7.4453125" style="295" customWidth="1"/>
    <col min="29" max="29" width="6.88671875" style="296" customWidth="1"/>
    <col min="30" max="30" width="9.88671875" style="27" customWidth="1"/>
    <col min="31" max="31" width="12.10546875" style="14" bestFit="1" customWidth="1"/>
    <col min="32" max="32" width="6.88671875" style="14" customWidth="1"/>
    <col min="33" max="33" width="7.10546875" style="646" customWidth="1"/>
    <col min="34" max="34" width="6.10546875" style="292" customWidth="1"/>
    <col min="35" max="35" width="11.88671875" style="24" bestFit="1" customWidth="1"/>
    <col min="36" max="36" width="5.99609375" style="14" customWidth="1"/>
    <col min="37" max="37" width="7.10546875" style="292" customWidth="1"/>
    <col min="38" max="16384" width="8.88671875" style="14" customWidth="1"/>
  </cols>
  <sheetData>
    <row r="1" spans="2:37" s="56" customFormat="1" ht="11.25">
      <c r="B1" s="172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AB1" s="275"/>
      <c r="AD1" s="65"/>
      <c r="AG1" s="643"/>
      <c r="AH1" s="215"/>
      <c r="AI1" s="276"/>
      <c r="AK1" s="215"/>
    </row>
    <row r="2" spans="2:37" s="56" customFormat="1" ht="11.25">
      <c r="B2" s="18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Z2" s="62"/>
      <c r="AA2" s="62"/>
      <c r="AB2" s="278"/>
      <c r="AC2" s="62"/>
      <c r="AD2" s="65"/>
      <c r="AG2" s="643"/>
      <c r="AH2" s="215"/>
      <c r="AI2" s="276"/>
      <c r="AK2" s="215"/>
    </row>
    <row r="3" spans="2:37" s="15" customFormat="1" ht="11.25">
      <c r="B3" s="62"/>
      <c r="C3" s="56"/>
      <c r="D3" s="279"/>
      <c r="E3" s="279"/>
      <c r="F3" s="65"/>
      <c r="G3" s="56"/>
      <c r="J3" s="56"/>
      <c r="M3" s="56"/>
      <c r="N3" s="56"/>
      <c r="Q3" s="56"/>
      <c r="S3" s="280"/>
      <c r="T3" s="280"/>
      <c r="U3" s="280"/>
      <c r="V3" s="281"/>
      <c r="W3" s="281"/>
      <c r="X3" s="281"/>
      <c r="Y3" s="281"/>
      <c r="Z3" s="282"/>
      <c r="AA3" s="282"/>
      <c r="AB3" s="283"/>
      <c r="AC3" s="284"/>
      <c r="AD3" s="280"/>
      <c r="AG3" s="644"/>
      <c r="AH3" s="285"/>
      <c r="AI3" s="286"/>
      <c r="AK3" s="285"/>
    </row>
    <row r="4" spans="2:33" ht="15" customHeight="1">
      <c r="B4" s="15"/>
      <c r="C4" s="288"/>
      <c r="G4" s="57"/>
      <c r="H4" s="14"/>
      <c r="I4" s="14"/>
      <c r="J4" s="57"/>
      <c r="K4" s="14"/>
      <c r="L4" s="14"/>
      <c r="M4" s="57"/>
      <c r="N4" s="57"/>
      <c r="O4" s="14"/>
      <c r="P4" s="14"/>
      <c r="Q4" s="57"/>
      <c r="R4" s="14"/>
      <c r="T4" s="27"/>
      <c r="U4" s="280"/>
      <c r="V4" s="289"/>
      <c r="W4" s="25"/>
      <c r="X4" s="289"/>
      <c r="Y4" s="289"/>
      <c r="Z4" s="58"/>
      <c r="AA4" s="58"/>
      <c r="AB4" s="290"/>
      <c r="AC4" s="291"/>
      <c r="AD4" s="189"/>
      <c r="AE4" s="57"/>
      <c r="AF4" s="57"/>
      <c r="AG4" s="645"/>
    </row>
    <row r="5" spans="2:37" ht="11.25">
      <c r="B5" s="15"/>
      <c r="C5" s="15"/>
      <c r="D5" s="15"/>
      <c r="E5" s="56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129"/>
      <c r="U5" s="129"/>
      <c r="V5" s="25"/>
      <c r="W5" s="25"/>
      <c r="X5" s="25"/>
      <c r="Y5" s="25"/>
      <c r="Z5" s="62"/>
      <c r="AA5" s="62"/>
      <c r="AB5" s="283"/>
      <c r="AC5" s="284"/>
      <c r="AD5" s="280"/>
      <c r="AI5" s="286"/>
      <c r="AJ5" s="15"/>
      <c r="AK5" s="285"/>
    </row>
    <row r="6" spans="2:25" ht="20.25" customHeight="1" thickBot="1">
      <c r="B6" s="15"/>
      <c r="C6" s="15"/>
      <c r="D6" s="15"/>
      <c r="E6" s="56"/>
      <c r="F6" s="65"/>
      <c r="G6" s="65"/>
      <c r="H6" s="280"/>
      <c r="I6" s="280"/>
      <c r="J6" s="65"/>
      <c r="K6" s="280"/>
      <c r="L6" s="280"/>
      <c r="M6" s="65"/>
      <c r="N6" s="65"/>
      <c r="O6" s="280"/>
      <c r="P6" s="280"/>
      <c r="Q6" s="65"/>
      <c r="R6" s="280"/>
      <c r="S6" s="280"/>
      <c r="T6" s="294"/>
      <c r="V6" s="273"/>
      <c r="X6" s="273"/>
      <c r="Y6" s="273"/>
    </row>
    <row r="7" spans="1:37" ht="19.5" customHeight="1" thickTop="1">
      <c r="A7" s="26"/>
      <c r="B7" s="714" t="s">
        <v>400</v>
      </c>
      <c r="C7" s="715"/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5"/>
      <c r="R7" s="715"/>
      <c r="S7" s="715"/>
      <c r="T7" s="715"/>
      <c r="U7" s="715"/>
      <c r="V7" s="715"/>
      <c r="W7" s="715"/>
      <c r="X7" s="715"/>
      <c r="Y7" s="715"/>
      <c r="Z7" s="715"/>
      <c r="AA7" s="715"/>
      <c r="AB7" s="715"/>
      <c r="AC7" s="715"/>
      <c r="AD7" s="715"/>
      <c r="AE7" s="715"/>
      <c r="AF7" s="715"/>
      <c r="AG7" s="715"/>
      <c r="AH7" s="715"/>
      <c r="AI7" s="715"/>
      <c r="AJ7" s="715"/>
      <c r="AK7" s="716"/>
    </row>
    <row r="8" spans="2:37" ht="17.25" customHeight="1" thickBot="1">
      <c r="B8" s="717">
        <v>45121.39749675926</v>
      </c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18"/>
      <c r="AE8" s="718"/>
      <c r="AF8" s="718"/>
      <c r="AG8" s="718"/>
      <c r="AH8" s="718"/>
      <c r="AI8" s="718"/>
      <c r="AJ8" s="718"/>
      <c r="AK8" s="719"/>
    </row>
    <row r="9" spans="2:37" s="57" customFormat="1" ht="17.25" customHeight="1" thickBot="1">
      <c r="B9" s="299"/>
      <c r="C9" s="300"/>
      <c r="D9" s="301"/>
      <c r="E9" s="300"/>
      <c r="F9" s="300"/>
      <c r="G9" s="302" t="s">
        <v>294</v>
      </c>
      <c r="H9" s="303"/>
      <c r="I9" s="303"/>
      <c r="J9" s="304"/>
      <c r="K9" s="304"/>
      <c r="L9" s="303"/>
      <c r="M9" s="303"/>
      <c r="N9" s="303"/>
      <c r="O9" s="303"/>
      <c r="P9" s="303"/>
      <c r="Q9" s="303"/>
      <c r="R9" s="303"/>
      <c r="S9" s="669"/>
      <c r="T9" s="305"/>
      <c r="U9" s="305"/>
      <c r="V9" s="306"/>
      <c r="W9" s="306"/>
      <c r="X9" s="306"/>
      <c r="Y9" s="306"/>
      <c r="Z9" s="307"/>
      <c r="AA9" s="307"/>
      <c r="AB9" s="308"/>
      <c r="AC9" s="307"/>
      <c r="AD9" s="309"/>
      <c r="AE9" s="309"/>
      <c r="AF9" s="309"/>
      <c r="AG9" s="647"/>
      <c r="AH9" s="309"/>
      <c r="AI9" s="310"/>
      <c r="AJ9" s="309"/>
      <c r="AK9" s="311"/>
    </row>
    <row r="10" spans="2:37" s="57" customFormat="1" ht="17.25" customHeight="1" thickBot="1">
      <c r="B10" s="299"/>
      <c r="C10" s="300"/>
      <c r="D10" s="301"/>
      <c r="E10" s="300"/>
      <c r="F10" s="300"/>
      <c r="G10" s="300"/>
      <c r="H10" s="302" t="s">
        <v>315</v>
      </c>
      <c r="I10" s="312"/>
      <c r="J10" s="312"/>
      <c r="K10" s="313"/>
      <c r="L10" s="313"/>
      <c r="M10" s="313"/>
      <c r="N10" s="313"/>
      <c r="O10" s="313"/>
      <c r="P10" s="313"/>
      <c r="Q10" s="313"/>
      <c r="R10" s="313"/>
      <c r="S10" s="220"/>
      <c r="U10" s="56"/>
      <c r="V10" s="314"/>
      <c r="W10" s="314"/>
      <c r="X10" s="314"/>
      <c r="Y10" s="314"/>
      <c r="Z10" s="314"/>
      <c r="AA10" s="314"/>
      <c r="AB10" s="315"/>
      <c r="AC10" s="314"/>
      <c r="AD10" s="314"/>
      <c r="AE10" s="314"/>
      <c r="AF10" s="314"/>
      <c r="AG10" s="648"/>
      <c r="AH10" s="314"/>
      <c r="AI10" s="219"/>
      <c r="AJ10" s="314"/>
      <c r="AK10" s="311"/>
    </row>
    <row r="11" spans="2:37" s="57" customFormat="1" ht="17.25" customHeight="1" thickBot="1">
      <c r="B11" s="299"/>
      <c r="C11" s="300"/>
      <c r="D11" s="301"/>
      <c r="E11" s="300"/>
      <c r="F11" s="300"/>
      <c r="G11" s="300"/>
      <c r="H11" s="300"/>
      <c r="I11" s="300"/>
      <c r="J11" s="316" t="s">
        <v>316</v>
      </c>
      <c r="K11" s="317"/>
      <c r="L11" s="317"/>
      <c r="M11" s="317"/>
      <c r="N11" s="317"/>
      <c r="O11" s="317"/>
      <c r="P11" s="317"/>
      <c r="Q11" s="317"/>
      <c r="R11" s="317"/>
      <c r="S11" s="670"/>
      <c r="T11" s="318"/>
      <c r="U11" s="318"/>
      <c r="V11" s="306"/>
      <c r="W11" s="306"/>
      <c r="X11" s="306"/>
      <c r="Y11" s="306"/>
      <c r="Z11" s="306"/>
      <c r="AA11" s="306"/>
      <c r="AB11" s="308"/>
      <c r="AC11" s="306"/>
      <c r="AD11" s="319"/>
      <c r="AE11" s="314"/>
      <c r="AF11" s="314"/>
      <c r="AG11" s="648"/>
      <c r="AH11" s="314"/>
      <c r="AI11" s="219"/>
      <c r="AJ11" s="314"/>
      <c r="AK11" s="311"/>
    </row>
    <row r="12" spans="2:37" s="57" customFormat="1" ht="17.25" customHeight="1" thickBot="1">
      <c r="B12" s="299"/>
      <c r="C12" s="300"/>
      <c r="D12" s="301"/>
      <c r="E12" s="300"/>
      <c r="F12" s="300"/>
      <c r="G12" s="300"/>
      <c r="H12" s="300"/>
      <c r="I12" s="300"/>
      <c r="J12" s="300"/>
      <c r="K12" s="302" t="s">
        <v>241</v>
      </c>
      <c r="L12" s="320"/>
      <c r="M12" s="320"/>
      <c r="N12" s="320"/>
      <c r="O12" s="320"/>
      <c r="P12" s="320"/>
      <c r="Q12" s="320"/>
      <c r="R12" s="320"/>
      <c r="S12" s="461"/>
      <c r="T12" s="321"/>
      <c r="U12" s="321"/>
      <c r="V12" s="318"/>
      <c r="W12" s="318"/>
      <c r="X12" s="318"/>
      <c r="Y12" s="318"/>
      <c r="Z12" s="318"/>
      <c r="AA12" s="318"/>
      <c r="AB12" s="322"/>
      <c r="AC12" s="318"/>
      <c r="AD12" s="323"/>
      <c r="AE12" s="306"/>
      <c r="AF12" s="306"/>
      <c r="AG12" s="649"/>
      <c r="AH12" s="307"/>
      <c r="AI12" s="219"/>
      <c r="AJ12" s="314"/>
      <c r="AK12" s="311"/>
    </row>
    <row r="13" spans="2:37" s="57" customFormat="1" ht="17.25" customHeight="1" thickBot="1">
      <c r="B13" s="299"/>
      <c r="C13" s="300"/>
      <c r="D13" s="301"/>
      <c r="E13" s="300"/>
      <c r="F13" s="300"/>
      <c r="G13" s="300"/>
      <c r="H13" s="300"/>
      <c r="I13" s="300"/>
      <c r="J13" s="300"/>
      <c r="K13" s="300"/>
      <c r="L13" s="324" t="s">
        <v>295</v>
      </c>
      <c r="M13" s="313"/>
      <c r="N13" s="313"/>
      <c r="O13" s="313"/>
      <c r="P13" s="313"/>
      <c r="Q13" s="313"/>
      <c r="R13" s="313"/>
      <c r="S13" s="220"/>
      <c r="T13" s="318"/>
      <c r="U13" s="318"/>
      <c r="V13" s="305"/>
      <c r="W13" s="305"/>
      <c r="X13" s="305"/>
      <c r="Y13" s="305"/>
      <c r="Z13" s="306"/>
      <c r="AA13" s="306"/>
      <c r="AB13" s="308"/>
      <c r="AC13" s="306"/>
      <c r="AD13" s="325"/>
      <c r="AE13" s="307"/>
      <c r="AF13" s="314"/>
      <c r="AG13" s="648"/>
      <c r="AH13" s="314"/>
      <c r="AI13" s="219"/>
      <c r="AJ13" s="314"/>
      <c r="AK13" s="326"/>
    </row>
    <row r="14" spans="2:37" s="57" customFormat="1" ht="17.25" customHeight="1" thickBot="1">
      <c r="B14" s="299"/>
      <c r="C14" s="300"/>
      <c r="D14" s="301"/>
      <c r="E14" s="300"/>
      <c r="F14" s="300"/>
      <c r="G14" s="300"/>
      <c r="H14" s="300"/>
      <c r="I14" s="300"/>
      <c r="J14" s="300"/>
      <c r="K14" s="300"/>
      <c r="L14" s="300"/>
      <c r="M14" s="300"/>
      <c r="N14" s="313" t="s">
        <v>296</v>
      </c>
      <c r="O14" s="313"/>
      <c r="P14" s="327"/>
      <c r="Q14" s="130"/>
      <c r="R14" s="130"/>
      <c r="S14" s="130"/>
      <c r="T14" s="314"/>
      <c r="U14" s="314"/>
      <c r="V14" s="314"/>
      <c r="W14" s="314"/>
      <c r="X14" s="314"/>
      <c r="Y14" s="314"/>
      <c r="Z14" s="314"/>
      <c r="AA14" s="314"/>
      <c r="AB14" s="315"/>
      <c r="AC14" s="314"/>
      <c r="AD14" s="314"/>
      <c r="AE14" s="314"/>
      <c r="AF14" s="314"/>
      <c r="AG14" s="648"/>
      <c r="AH14" s="314"/>
      <c r="AI14" s="219"/>
      <c r="AJ14" s="314"/>
      <c r="AK14" s="328"/>
    </row>
    <row r="15" spans="2:37" s="57" customFormat="1" ht="17.25" customHeight="1" thickBot="1">
      <c r="B15" s="299"/>
      <c r="C15" s="300"/>
      <c r="D15" s="301"/>
      <c r="E15" s="300"/>
      <c r="F15" s="300"/>
      <c r="G15" s="300"/>
      <c r="H15" s="300"/>
      <c r="I15" s="300"/>
      <c r="J15" s="300"/>
      <c r="K15" s="300"/>
      <c r="L15" s="300"/>
      <c r="M15" s="300"/>
      <c r="N15" s="329"/>
      <c r="O15" s="330" t="s">
        <v>297</v>
      </c>
      <c r="P15" s="327"/>
      <c r="Q15" s="130"/>
      <c r="R15" s="130"/>
      <c r="S15" s="130"/>
      <c r="T15" s="314"/>
      <c r="U15" s="314"/>
      <c r="V15" s="314"/>
      <c r="W15" s="314"/>
      <c r="X15" s="314"/>
      <c r="Y15" s="314"/>
      <c r="Z15" s="314"/>
      <c r="AA15" s="314"/>
      <c r="AB15" s="315"/>
      <c r="AC15" s="314"/>
      <c r="AD15" s="314"/>
      <c r="AE15" s="314"/>
      <c r="AF15" s="314"/>
      <c r="AG15" s="648"/>
      <c r="AH15" s="314"/>
      <c r="AI15" s="219"/>
      <c r="AJ15" s="314"/>
      <c r="AK15" s="328"/>
    </row>
    <row r="16" spans="2:37" s="57" customFormat="1" ht="17.25" customHeight="1" thickBot="1">
      <c r="B16" s="299"/>
      <c r="C16" s="300"/>
      <c r="D16" s="301"/>
      <c r="E16" s="300"/>
      <c r="F16" s="300"/>
      <c r="G16" s="300"/>
      <c r="H16" s="300"/>
      <c r="I16" s="300"/>
      <c r="J16" s="300"/>
      <c r="K16" s="300"/>
      <c r="L16" s="300"/>
      <c r="M16" s="300"/>
      <c r="N16" s="329"/>
      <c r="O16" s="329"/>
      <c r="P16" s="327" t="s">
        <v>298</v>
      </c>
      <c r="Q16" s="130"/>
      <c r="R16" s="130"/>
      <c r="S16" s="130"/>
      <c r="T16" s="314"/>
      <c r="U16" s="314"/>
      <c r="V16" s="314"/>
      <c r="W16" s="314"/>
      <c r="X16" s="314"/>
      <c r="Y16" s="314"/>
      <c r="Z16" s="314"/>
      <c r="AA16" s="314"/>
      <c r="AB16" s="315"/>
      <c r="AC16" s="314"/>
      <c r="AD16" s="314"/>
      <c r="AE16" s="314"/>
      <c r="AF16" s="314"/>
      <c r="AG16" s="648"/>
      <c r="AH16" s="314"/>
      <c r="AI16" s="219"/>
      <c r="AJ16" s="314"/>
      <c r="AK16" s="328"/>
    </row>
    <row r="17" spans="2:37" s="57" customFormat="1" ht="17.25" customHeight="1" thickBot="1">
      <c r="B17" s="299"/>
      <c r="C17" s="300"/>
      <c r="D17" s="301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31" t="s">
        <v>299</v>
      </c>
      <c r="R17" s="313"/>
      <c r="S17" s="220"/>
      <c r="T17" s="306"/>
      <c r="U17" s="306"/>
      <c r="V17" s="314"/>
      <c r="W17" s="314"/>
      <c r="X17" s="314"/>
      <c r="Y17" s="314"/>
      <c r="Z17" s="314"/>
      <c r="AA17" s="314"/>
      <c r="AB17" s="315"/>
      <c r="AC17" s="314"/>
      <c r="AD17" s="314"/>
      <c r="AE17" s="314"/>
      <c r="AF17" s="314"/>
      <c r="AG17" s="648"/>
      <c r="AH17" s="314"/>
      <c r="AI17" s="219"/>
      <c r="AJ17" s="314"/>
      <c r="AK17" s="328"/>
    </row>
    <row r="18" spans="2:37" s="57" customFormat="1" ht="17.25" customHeight="1" thickBot="1">
      <c r="B18" s="299"/>
      <c r="C18" s="300"/>
      <c r="D18" s="301"/>
      <c r="E18" s="301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32" t="s">
        <v>322</v>
      </c>
      <c r="S18" s="314"/>
      <c r="T18" s="314"/>
      <c r="U18" s="314"/>
      <c r="V18" s="314"/>
      <c r="W18" s="314"/>
      <c r="X18" s="314"/>
      <c r="Y18" s="314"/>
      <c r="Z18" s="314"/>
      <c r="AA18" s="314"/>
      <c r="AB18" s="315"/>
      <c r="AC18" s="314"/>
      <c r="AD18" s="314"/>
      <c r="AE18" s="314"/>
      <c r="AF18" s="314"/>
      <c r="AG18" s="648"/>
      <c r="AH18" s="314"/>
      <c r="AI18" s="310"/>
      <c r="AJ18" s="333"/>
      <c r="AK18" s="334"/>
    </row>
    <row r="19" spans="2:37" s="57" customFormat="1" ht="16.5" customHeight="1" thickBot="1">
      <c r="B19" s="722"/>
      <c r="C19" s="704"/>
      <c r="D19" s="704"/>
      <c r="E19" s="704"/>
      <c r="F19" s="704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T19" s="671" t="s">
        <v>287</v>
      </c>
      <c r="U19" s="56"/>
      <c r="W19" s="56"/>
      <c r="AB19" s="336"/>
      <c r="AD19" s="189"/>
      <c r="AG19" s="645"/>
      <c r="AI19" s="59"/>
      <c r="AK19" s="337"/>
    </row>
    <row r="20" spans="2:37" s="348" customFormat="1" ht="15" customHeight="1">
      <c r="B20" s="341"/>
      <c r="C20" s="342"/>
      <c r="D20" s="343"/>
      <c r="E20" s="344"/>
      <c r="F20" s="345"/>
      <c r="G20" s="732" t="s">
        <v>220</v>
      </c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4"/>
      <c r="T20" s="723"/>
      <c r="U20" s="723"/>
      <c r="V20" s="723"/>
      <c r="W20" s="723"/>
      <c r="X20" s="723"/>
      <c r="Y20" s="724"/>
      <c r="Z20" s="720" t="s">
        <v>216</v>
      </c>
      <c r="AA20" s="735"/>
      <c r="AB20" s="725" t="s">
        <v>323</v>
      </c>
      <c r="AC20" s="726"/>
      <c r="AD20" s="346" t="s">
        <v>246</v>
      </c>
      <c r="AE20" s="720" t="s">
        <v>8</v>
      </c>
      <c r="AF20" s="723"/>
      <c r="AG20" s="723"/>
      <c r="AH20" s="724"/>
      <c r="AI20" s="720" t="s">
        <v>9</v>
      </c>
      <c r="AJ20" s="721"/>
      <c r="AK20" s="347" t="s">
        <v>7</v>
      </c>
    </row>
    <row r="21" spans="2:37" s="348" customFormat="1" ht="14.25" customHeight="1">
      <c r="B21" s="349"/>
      <c r="C21" s="343"/>
      <c r="D21" s="343"/>
      <c r="E21" s="344"/>
      <c r="F21" s="345" t="s">
        <v>238</v>
      </c>
      <c r="G21" s="338" t="s">
        <v>219</v>
      </c>
      <c r="H21" s="338" t="s">
        <v>12</v>
      </c>
      <c r="I21" s="338" t="s">
        <v>291</v>
      </c>
      <c r="J21" s="338" t="s">
        <v>192</v>
      </c>
      <c r="K21" s="338" t="s">
        <v>218</v>
      </c>
      <c r="L21" s="338" t="s">
        <v>217</v>
      </c>
      <c r="M21" s="338" t="s">
        <v>314</v>
      </c>
      <c r="N21" s="339" t="s">
        <v>231</v>
      </c>
      <c r="O21" s="339" t="s">
        <v>230</v>
      </c>
      <c r="P21" s="350" t="s">
        <v>281</v>
      </c>
      <c r="Q21" s="351" t="s">
        <v>300</v>
      </c>
      <c r="R21" s="338" t="s">
        <v>277</v>
      </c>
      <c r="S21" s="352" t="s">
        <v>286</v>
      </c>
      <c r="T21" s="712" t="s">
        <v>283</v>
      </c>
      <c r="U21" s="713"/>
      <c r="V21" s="705" t="s">
        <v>284</v>
      </c>
      <c r="W21" s="706"/>
      <c r="X21" s="709" t="s">
        <v>282</v>
      </c>
      <c r="Y21" s="710"/>
      <c r="Z21" s="707" t="s">
        <v>244</v>
      </c>
      <c r="AA21" s="708"/>
      <c r="AB21" s="353" t="s">
        <v>223</v>
      </c>
      <c r="AC21" s="354" t="s">
        <v>232</v>
      </c>
      <c r="AD21" s="355" t="s">
        <v>245</v>
      </c>
      <c r="AE21" s="729" t="s">
        <v>190</v>
      </c>
      <c r="AF21" s="730"/>
      <c r="AG21" s="650" t="s">
        <v>189</v>
      </c>
      <c r="AH21" s="356" t="s">
        <v>279</v>
      </c>
      <c r="AI21" s="729" t="s">
        <v>191</v>
      </c>
      <c r="AJ21" s="731"/>
      <c r="AK21" s="357"/>
    </row>
    <row r="22" spans="2:37" s="348" customFormat="1" ht="15" customHeight="1" thickBot="1">
      <c r="B22" s="358" t="s">
        <v>13</v>
      </c>
      <c r="C22" s="727" t="s">
        <v>14</v>
      </c>
      <c r="D22" s="728"/>
      <c r="E22" s="359" t="s">
        <v>16</v>
      </c>
      <c r="F22" s="360" t="s">
        <v>15</v>
      </c>
      <c r="G22" s="361" t="s">
        <v>214</v>
      </c>
      <c r="H22" s="362" t="s">
        <v>214</v>
      </c>
      <c r="I22" s="363" t="s">
        <v>17</v>
      </c>
      <c r="J22" s="362" t="s">
        <v>214</v>
      </c>
      <c r="K22" s="362" t="s">
        <v>214</v>
      </c>
      <c r="L22" s="363" t="s">
        <v>17</v>
      </c>
      <c r="M22" s="363" t="s">
        <v>214</v>
      </c>
      <c r="N22" s="364" t="s">
        <v>17</v>
      </c>
      <c r="O22" s="364" t="s">
        <v>17</v>
      </c>
      <c r="P22" s="365" t="s">
        <v>17</v>
      </c>
      <c r="Q22" s="362" t="s">
        <v>214</v>
      </c>
      <c r="R22" s="362" t="s">
        <v>214</v>
      </c>
      <c r="S22" s="366"/>
      <c r="T22" s="367" t="s">
        <v>18</v>
      </c>
      <c r="U22" s="367" t="s">
        <v>17</v>
      </c>
      <c r="V22" s="368" t="s">
        <v>18</v>
      </c>
      <c r="W22" s="368" t="s">
        <v>17</v>
      </c>
      <c r="X22" s="369" t="s">
        <v>17</v>
      </c>
      <c r="Y22" s="369" t="s">
        <v>18</v>
      </c>
      <c r="Z22" s="370" t="s">
        <v>18</v>
      </c>
      <c r="AA22" s="371" t="s">
        <v>19</v>
      </c>
      <c r="AB22" s="372" t="s">
        <v>18</v>
      </c>
      <c r="AC22" s="373" t="s">
        <v>18</v>
      </c>
      <c r="AD22" s="374" t="s">
        <v>225</v>
      </c>
      <c r="AE22" s="375" t="s">
        <v>18</v>
      </c>
      <c r="AF22" s="376" t="s">
        <v>19</v>
      </c>
      <c r="AG22" s="651" t="s">
        <v>306</v>
      </c>
      <c r="AH22" s="377" t="s">
        <v>280</v>
      </c>
      <c r="AI22" s="378" t="s">
        <v>18</v>
      </c>
      <c r="AJ22" s="379" t="s">
        <v>19</v>
      </c>
      <c r="AK22" s="380"/>
    </row>
    <row r="23" spans="2:37" s="348" customFormat="1" ht="13.5" customHeight="1" thickTop="1">
      <c r="B23" s="381"/>
      <c r="C23" s="382"/>
      <c r="D23" s="383"/>
      <c r="E23" s="383"/>
      <c r="F23" s="383"/>
      <c r="G23" s="383"/>
      <c r="H23" s="383"/>
      <c r="I23" s="383"/>
      <c r="J23" s="383"/>
      <c r="K23" s="383"/>
      <c r="L23" s="384"/>
      <c r="M23" s="384"/>
      <c r="N23" s="385"/>
      <c r="O23" s="385"/>
      <c r="P23" s="386"/>
      <c r="Q23" s="387"/>
      <c r="R23" s="383"/>
      <c r="S23" s="386"/>
      <c r="T23" s="388"/>
      <c r="U23" s="389"/>
      <c r="V23" s="390"/>
      <c r="W23" s="390"/>
      <c r="X23" s="390"/>
      <c r="Y23" s="390"/>
      <c r="Z23" s="391"/>
      <c r="AA23" s="392"/>
      <c r="AB23" s="393"/>
      <c r="AC23" s="394"/>
      <c r="AD23" s="395"/>
      <c r="AE23" s="396"/>
      <c r="AF23" s="397"/>
      <c r="AG23" s="652"/>
      <c r="AH23" s="398"/>
      <c r="AI23" s="399"/>
      <c r="AJ23" s="400"/>
      <c r="AK23" s="401"/>
    </row>
    <row r="24" spans="2:37" s="348" customFormat="1" ht="10.5" customHeight="1">
      <c r="B24" s="403"/>
      <c r="C24" s="404"/>
      <c r="D24" s="338"/>
      <c r="E24" s="338"/>
      <c r="F24" s="338"/>
      <c r="G24" s="338"/>
      <c r="H24" s="338"/>
      <c r="I24" s="338"/>
      <c r="J24" s="338"/>
      <c r="K24" s="338"/>
      <c r="L24" s="405"/>
      <c r="M24" s="405"/>
      <c r="N24" s="406"/>
      <c r="O24" s="406"/>
      <c r="P24" s="407"/>
      <c r="Q24" s="351"/>
      <c r="R24" s="338"/>
      <c r="S24" s="407"/>
      <c r="T24" s="408"/>
      <c r="U24" s="408"/>
      <c r="V24" s="409"/>
      <c r="W24" s="409"/>
      <c r="X24" s="409"/>
      <c r="Y24" s="409"/>
      <c r="Z24" s="56"/>
      <c r="AA24" s="56"/>
      <c r="AB24" s="410"/>
      <c r="AC24" s="411"/>
      <c r="AD24" s="340"/>
      <c r="AE24" s="343"/>
      <c r="AF24" s="412"/>
      <c r="AG24" s="653"/>
      <c r="AH24" s="339"/>
      <c r="AI24" s="413"/>
      <c r="AJ24" s="414"/>
      <c r="AK24" s="415"/>
    </row>
    <row r="25" spans="2:37" ht="15" customHeight="1">
      <c r="B25" s="416" t="s">
        <v>506</v>
      </c>
      <c r="C25" s="183"/>
      <c r="D25" s="56"/>
      <c r="E25" s="63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8"/>
      <c r="U25" s="418"/>
      <c r="V25" s="419"/>
      <c r="W25" s="419"/>
      <c r="X25" s="419"/>
      <c r="Y25" s="419"/>
      <c r="Z25" s="277"/>
      <c r="AA25" s="420"/>
      <c r="AB25" s="421"/>
      <c r="AC25" s="422"/>
      <c r="AD25" s="423"/>
      <c r="AE25" s="420"/>
      <c r="AF25" s="424"/>
      <c r="AG25" s="654"/>
      <c r="AH25" s="425"/>
      <c r="AI25" s="426"/>
      <c r="AJ25" s="427"/>
      <c r="AK25" s="428"/>
    </row>
    <row r="26" spans="2:37" ht="12.75" customHeight="1">
      <c r="B26" s="429">
        <v>1</v>
      </c>
      <c r="C26" s="170">
        <v>1</v>
      </c>
      <c r="D26" s="430" t="s">
        <v>24</v>
      </c>
      <c r="E26" s="14" t="s">
        <v>401</v>
      </c>
      <c r="F26" s="431">
        <v>923</v>
      </c>
      <c r="G26" s="65" t="s">
        <v>214</v>
      </c>
      <c r="H26" s="65" t="s">
        <v>214</v>
      </c>
      <c r="I26" s="65">
        <v>6</v>
      </c>
      <c r="J26" s="65"/>
      <c r="K26" s="65"/>
      <c r="L26" s="65"/>
      <c r="M26" s="65" t="s">
        <v>214</v>
      </c>
      <c r="N26" s="65">
        <v>1</v>
      </c>
      <c r="O26" s="65"/>
      <c r="P26" s="65"/>
      <c r="Q26" s="65" t="s">
        <v>214</v>
      </c>
      <c r="R26" s="65" t="s">
        <v>214</v>
      </c>
      <c r="S26" s="65"/>
      <c r="T26" s="432">
        <v>41792.85</v>
      </c>
      <c r="U26" s="433">
        <v>54</v>
      </c>
      <c r="V26" s="139">
        <v>37862.85</v>
      </c>
      <c r="W26" s="270">
        <v>45</v>
      </c>
      <c r="X26" s="434">
        <v>-9</v>
      </c>
      <c r="Y26" s="435">
        <v>-3930</v>
      </c>
      <c r="Z26" s="436">
        <v>30300</v>
      </c>
      <c r="AA26" s="137">
        <v>1.2495990099009902</v>
      </c>
      <c r="AB26" s="437">
        <v>260</v>
      </c>
      <c r="AC26" s="437">
        <v>1260</v>
      </c>
      <c r="AD26" s="438">
        <v>41792.85</v>
      </c>
      <c r="AE26" s="439">
        <v>41792.85</v>
      </c>
      <c r="AF26" s="137">
        <v>0.9059647762715393</v>
      </c>
      <c r="AG26" s="655" t="s">
        <v>214</v>
      </c>
      <c r="AH26" s="440"/>
      <c r="AI26" s="441">
        <v>36360</v>
      </c>
      <c r="AJ26" s="442">
        <v>1.0413325082508251</v>
      </c>
      <c r="AK26" s="443">
        <v>2410</v>
      </c>
    </row>
    <row r="27" spans="2:37" ht="12.75" customHeight="1">
      <c r="B27" s="64">
        <v>1</v>
      </c>
      <c r="C27" s="56">
        <v>3</v>
      </c>
      <c r="D27" s="171" t="s">
        <v>138</v>
      </c>
      <c r="E27" s="57">
        <v>0</v>
      </c>
      <c r="F27" s="431">
        <v>89</v>
      </c>
      <c r="G27" s="65" t="s">
        <v>214</v>
      </c>
      <c r="H27" s="65"/>
      <c r="I27" s="65"/>
      <c r="J27" s="65" t="s">
        <v>214</v>
      </c>
      <c r="K27" s="65"/>
      <c r="L27" s="65"/>
      <c r="M27" s="65"/>
      <c r="N27" s="65"/>
      <c r="O27" s="65"/>
      <c r="P27" s="65"/>
      <c r="Q27" s="65"/>
      <c r="R27" s="65"/>
      <c r="S27" s="65"/>
      <c r="T27" s="445">
        <v>50</v>
      </c>
      <c r="U27" s="446">
        <v>1</v>
      </c>
      <c r="V27" s="139">
        <v>2200</v>
      </c>
      <c r="W27" s="129">
        <v>3</v>
      </c>
      <c r="X27" s="434">
        <v>2</v>
      </c>
      <c r="Y27" s="447">
        <v>2150</v>
      </c>
      <c r="Z27" s="436">
        <v>2100</v>
      </c>
      <c r="AA27" s="137">
        <v>1.0476190476190477</v>
      </c>
      <c r="AB27" s="437">
        <v>150</v>
      </c>
      <c r="AC27" s="437">
        <v>0</v>
      </c>
      <c r="AD27" s="438">
        <v>50</v>
      </c>
      <c r="AE27" s="139">
        <v>3000</v>
      </c>
      <c r="AF27" s="137">
        <v>0.7333333333333333</v>
      </c>
      <c r="AG27" s="642" t="s">
        <v>523</v>
      </c>
      <c r="AH27" s="440"/>
      <c r="AI27" s="441">
        <v>2520</v>
      </c>
      <c r="AJ27" s="442">
        <v>0.873015873015873</v>
      </c>
      <c r="AK27" s="443">
        <v>1125</v>
      </c>
    </row>
    <row r="28" spans="2:37" ht="12.75" customHeight="1">
      <c r="B28" s="64">
        <v>1</v>
      </c>
      <c r="C28" s="56">
        <v>4</v>
      </c>
      <c r="D28" s="171" t="s">
        <v>78</v>
      </c>
      <c r="E28" s="57" t="s">
        <v>402</v>
      </c>
      <c r="F28" s="431">
        <v>460</v>
      </c>
      <c r="G28" s="65" t="s">
        <v>214</v>
      </c>
      <c r="H28" s="65" t="s">
        <v>362</v>
      </c>
      <c r="I28" s="65"/>
      <c r="J28" s="65" t="s">
        <v>214</v>
      </c>
      <c r="K28" s="65"/>
      <c r="L28" s="65"/>
      <c r="M28" s="65" t="s">
        <v>214</v>
      </c>
      <c r="N28" s="65">
        <v>5</v>
      </c>
      <c r="O28" s="65"/>
      <c r="P28" s="65"/>
      <c r="Q28" s="232"/>
      <c r="R28" s="232" t="s">
        <v>214</v>
      </c>
      <c r="S28" s="232"/>
      <c r="T28" s="445">
        <v>17448.87</v>
      </c>
      <c r="U28" s="446">
        <v>51</v>
      </c>
      <c r="V28" s="139">
        <v>25011.25</v>
      </c>
      <c r="W28" s="129">
        <v>60</v>
      </c>
      <c r="X28" s="434">
        <v>9</v>
      </c>
      <c r="Y28" s="447">
        <v>7562.380000000001</v>
      </c>
      <c r="Z28" s="436">
        <v>15300</v>
      </c>
      <c r="AA28" s="137">
        <v>1.6347222222222222</v>
      </c>
      <c r="AB28" s="437">
        <v>250</v>
      </c>
      <c r="AC28" s="437">
        <v>500</v>
      </c>
      <c r="AD28" s="438">
        <v>17448.87</v>
      </c>
      <c r="AE28" s="139">
        <v>20105</v>
      </c>
      <c r="AF28" s="137">
        <v>1.2440313354886845</v>
      </c>
      <c r="AG28" s="656" t="s">
        <v>523</v>
      </c>
      <c r="AH28" s="440"/>
      <c r="AI28" s="441">
        <v>18360</v>
      </c>
      <c r="AJ28" s="442">
        <v>1.3622685185185186</v>
      </c>
      <c r="AK28" s="443">
        <v>3168.7228260869565</v>
      </c>
    </row>
    <row r="29" spans="2:37" ht="12.75" customHeight="1">
      <c r="B29" s="64">
        <v>1</v>
      </c>
      <c r="C29" s="56">
        <v>6</v>
      </c>
      <c r="D29" s="171" t="s">
        <v>92</v>
      </c>
      <c r="E29" s="14" t="s">
        <v>519</v>
      </c>
      <c r="F29" s="431">
        <v>277</v>
      </c>
      <c r="G29" s="65"/>
      <c r="H29" s="65" t="s">
        <v>214</v>
      </c>
      <c r="I29" s="65">
        <v>6</v>
      </c>
      <c r="J29" s="65" t="s">
        <v>214</v>
      </c>
      <c r="K29" s="65"/>
      <c r="L29" s="65"/>
      <c r="M29" s="65"/>
      <c r="N29" s="65">
        <v>7</v>
      </c>
      <c r="O29" s="65"/>
      <c r="P29" s="65"/>
      <c r="Q29" s="65" t="s">
        <v>214</v>
      </c>
      <c r="R29" s="65" t="s">
        <v>214</v>
      </c>
      <c r="S29" s="65" t="s">
        <v>214</v>
      </c>
      <c r="T29" s="445">
        <v>28754</v>
      </c>
      <c r="U29" s="446">
        <v>53</v>
      </c>
      <c r="V29" s="139">
        <v>29021</v>
      </c>
      <c r="W29" s="129">
        <v>38</v>
      </c>
      <c r="X29" s="434">
        <v>-15</v>
      </c>
      <c r="Y29" s="447">
        <v>267</v>
      </c>
      <c r="Z29" s="436">
        <v>20400</v>
      </c>
      <c r="AA29" s="137">
        <v>1.4225980392156863</v>
      </c>
      <c r="AB29" s="437">
        <v>250</v>
      </c>
      <c r="AC29" s="437">
        <v>500</v>
      </c>
      <c r="AD29" s="438">
        <v>28754</v>
      </c>
      <c r="AE29" s="139">
        <v>28754</v>
      </c>
      <c r="AF29" s="137">
        <v>1.0092856646031856</v>
      </c>
      <c r="AG29" s="656" t="s">
        <v>523</v>
      </c>
      <c r="AH29" s="440"/>
      <c r="AI29" s="441">
        <v>24480</v>
      </c>
      <c r="AJ29" s="442">
        <v>1.1854983660130718</v>
      </c>
      <c r="AK29" s="443">
        <v>4475.758122743682</v>
      </c>
    </row>
    <row r="30" spans="2:37" ht="12.75" customHeight="1">
      <c r="B30" s="64">
        <v>1</v>
      </c>
      <c r="C30" s="56">
        <v>7</v>
      </c>
      <c r="D30" s="171" t="s">
        <v>23</v>
      </c>
      <c r="E30" s="14" t="s">
        <v>403</v>
      </c>
      <c r="F30" s="431">
        <v>537</v>
      </c>
      <c r="G30" s="65" t="s">
        <v>214</v>
      </c>
      <c r="H30" s="65" t="s">
        <v>214</v>
      </c>
      <c r="I30" s="65">
        <v>2</v>
      </c>
      <c r="J30" s="65" t="s">
        <v>214</v>
      </c>
      <c r="K30" s="65"/>
      <c r="L30" s="65"/>
      <c r="M30" s="65"/>
      <c r="N30" s="65">
        <v>2</v>
      </c>
      <c r="O30" s="65"/>
      <c r="P30" s="65"/>
      <c r="Q30" s="65"/>
      <c r="R30" s="65" t="s">
        <v>214</v>
      </c>
      <c r="S30" s="65"/>
      <c r="T30" s="445">
        <v>23987.5</v>
      </c>
      <c r="U30" s="446">
        <v>26</v>
      </c>
      <c r="V30" s="139">
        <v>24119.5</v>
      </c>
      <c r="W30" s="129">
        <v>30</v>
      </c>
      <c r="X30" s="434">
        <v>4</v>
      </c>
      <c r="Y30" s="447">
        <v>132</v>
      </c>
      <c r="Z30" s="436">
        <v>23800</v>
      </c>
      <c r="AA30" s="137">
        <v>1.013424369747899</v>
      </c>
      <c r="AB30" s="437">
        <v>250</v>
      </c>
      <c r="AC30" s="437">
        <v>350</v>
      </c>
      <c r="AD30" s="438">
        <v>23987.5</v>
      </c>
      <c r="AE30" s="139">
        <v>27777.5</v>
      </c>
      <c r="AF30" s="137">
        <v>0.868310683106831</v>
      </c>
      <c r="AG30" s="656" t="s">
        <v>523</v>
      </c>
      <c r="AH30" s="440"/>
      <c r="AI30" s="441">
        <v>28560</v>
      </c>
      <c r="AJ30" s="442">
        <v>0.8445203081232493</v>
      </c>
      <c r="AK30" s="443">
        <v>1695</v>
      </c>
    </row>
    <row r="31" spans="2:37" ht="12.75" customHeight="1">
      <c r="B31" s="64">
        <v>1</v>
      </c>
      <c r="C31" s="56">
        <v>8</v>
      </c>
      <c r="D31" s="171" t="s">
        <v>25</v>
      </c>
      <c r="E31" s="14" t="s">
        <v>370</v>
      </c>
      <c r="F31" s="431">
        <v>917</v>
      </c>
      <c r="G31" s="65" t="s">
        <v>214</v>
      </c>
      <c r="H31" s="65"/>
      <c r="I31" s="65"/>
      <c r="J31" s="65" t="s">
        <v>214</v>
      </c>
      <c r="K31" s="65"/>
      <c r="L31" s="65"/>
      <c r="M31" s="65" t="s">
        <v>214</v>
      </c>
      <c r="N31" s="65">
        <v>1</v>
      </c>
      <c r="O31" s="65"/>
      <c r="P31" s="65"/>
      <c r="Q31" s="65"/>
      <c r="R31" s="65"/>
      <c r="S31" s="65"/>
      <c r="T31" s="445">
        <v>36840</v>
      </c>
      <c r="U31" s="446">
        <v>63</v>
      </c>
      <c r="V31" s="139">
        <v>34821</v>
      </c>
      <c r="W31" s="129">
        <v>37</v>
      </c>
      <c r="X31" s="434">
        <v>-26</v>
      </c>
      <c r="Y31" s="447">
        <v>-2019</v>
      </c>
      <c r="Z31" s="436">
        <v>32700</v>
      </c>
      <c r="AA31" s="137">
        <v>1.064862385321101</v>
      </c>
      <c r="AB31" s="437">
        <v>375</v>
      </c>
      <c r="AC31" s="437">
        <v>250</v>
      </c>
      <c r="AD31" s="438">
        <v>36840</v>
      </c>
      <c r="AE31" s="139">
        <v>55149</v>
      </c>
      <c r="AF31" s="137">
        <v>0.6313985747701681</v>
      </c>
      <c r="AG31" s="656" t="s">
        <v>523</v>
      </c>
      <c r="AH31" s="440"/>
      <c r="AI31" s="441">
        <v>39240</v>
      </c>
      <c r="AJ31" s="442">
        <v>0.8873853211009174</v>
      </c>
      <c r="AK31" s="443">
        <v>1225</v>
      </c>
    </row>
    <row r="32" spans="2:37" ht="12.75" customHeight="1">
      <c r="B32" s="64">
        <v>1</v>
      </c>
      <c r="C32" s="56">
        <v>9</v>
      </c>
      <c r="D32" s="171" t="s">
        <v>96</v>
      </c>
      <c r="E32" s="14" t="s">
        <v>371</v>
      </c>
      <c r="F32" s="431">
        <v>267</v>
      </c>
      <c r="G32" s="65"/>
      <c r="H32" s="65" t="s">
        <v>362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445">
        <v>1050</v>
      </c>
      <c r="U32" s="446">
        <v>13</v>
      </c>
      <c r="V32" s="139">
        <v>1150</v>
      </c>
      <c r="W32" s="129">
        <v>12</v>
      </c>
      <c r="X32" s="434">
        <v>-1</v>
      </c>
      <c r="Y32" s="447">
        <v>100</v>
      </c>
      <c r="Z32" s="436">
        <v>6500</v>
      </c>
      <c r="AA32" s="137">
        <v>0.17692307692307693</v>
      </c>
      <c r="AB32" s="437">
        <v>150</v>
      </c>
      <c r="AC32" s="437">
        <v>100</v>
      </c>
      <c r="AD32" s="438">
        <v>1050</v>
      </c>
      <c r="AE32" s="139">
        <v>8599.25</v>
      </c>
      <c r="AF32" s="137">
        <v>0.13373259295868825</v>
      </c>
      <c r="AG32" s="656" t="s">
        <v>523</v>
      </c>
      <c r="AH32" s="440"/>
      <c r="AI32" s="441">
        <v>7800</v>
      </c>
      <c r="AJ32" s="442">
        <v>0.14743589743589744</v>
      </c>
      <c r="AK32" s="443">
        <v>270</v>
      </c>
    </row>
    <row r="33" spans="2:37" ht="12.75" customHeight="1">
      <c r="B33" s="64">
        <v>1</v>
      </c>
      <c r="C33" s="56">
        <v>10</v>
      </c>
      <c r="D33" s="171" t="s">
        <v>99</v>
      </c>
      <c r="E33" s="14" t="s">
        <v>522</v>
      </c>
      <c r="F33" s="431">
        <v>212</v>
      </c>
      <c r="G33" s="65"/>
      <c r="H33" s="65" t="s">
        <v>214</v>
      </c>
      <c r="I33" s="65">
        <v>2</v>
      </c>
      <c r="J33" s="65"/>
      <c r="K33" s="65"/>
      <c r="L33" s="65"/>
      <c r="M33" s="65"/>
      <c r="N33" s="65"/>
      <c r="O33" s="65">
        <v>1</v>
      </c>
      <c r="P33" s="65"/>
      <c r="Q33" s="65"/>
      <c r="R33" s="65"/>
      <c r="S33" s="65"/>
      <c r="T33" s="445">
        <v>17400</v>
      </c>
      <c r="U33" s="446">
        <v>22</v>
      </c>
      <c r="V33" s="139">
        <v>17499.77</v>
      </c>
      <c r="W33" s="129">
        <v>15</v>
      </c>
      <c r="X33" s="434">
        <v>-7</v>
      </c>
      <c r="Y33" s="447">
        <v>99.77000000000044</v>
      </c>
      <c r="Z33" s="436">
        <v>17400</v>
      </c>
      <c r="AA33" s="137">
        <v>1.005733908045977</v>
      </c>
      <c r="AB33" s="437">
        <v>160</v>
      </c>
      <c r="AC33" s="437">
        <v>150</v>
      </c>
      <c r="AD33" s="438">
        <v>17400</v>
      </c>
      <c r="AE33" s="139">
        <v>20860.89</v>
      </c>
      <c r="AF33" s="137">
        <v>0.8388793574962526</v>
      </c>
      <c r="AG33" s="656" t="s">
        <v>523</v>
      </c>
      <c r="AH33" s="440"/>
      <c r="AI33" s="441">
        <v>20880</v>
      </c>
      <c r="AJ33" s="442">
        <v>0.8381115900383141</v>
      </c>
      <c r="AK33" s="443">
        <v>2095.460849056604</v>
      </c>
    </row>
    <row r="34" spans="2:37" ht="12.75" customHeight="1">
      <c r="B34" s="64">
        <v>1</v>
      </c>
      <c r="C34" s="56">
        <v>11</v>
      </c>
      <c r="D34" s="171" t="s">
        <v>98</v>
      </c>
      <c r="E34" s="14" t="s">
        <v>507</v>
      </c>
      <c r="F34" s="431">
        <v>241</v>
      </c>
      <c r="G34" s="65" t="s">
        <v>214</v>
      </c>
      <c r="H34" s="65" t="s">
        <v>214</v>
      </c>
      <c r="I34" s="65"/>
      <c r="J34" s="65" t="s">
        <v>214</v>
      </c>
      <c r="K34" s="65"/>
      <c r="L34" s="65"/>
      <c r="M34" s="65"/>
      <c r="N34" s="65"/>
      <c r="O34" s="65">
        <v>1</v>
      </c>
      <c r="P34" s="65"/>
      <c r="Q34" s="65"/>
      <c r="R34" s="65"/>
      <c r="S34" s="65"/>
      <c r="T34" s="445">
        <v>20740.16</v>
      </c>
      <c r="U34" s="446">
        <v>24</v>
      </c>
      <c r="V34" s="139">
        <v>15567.16</v>
      </c>
      <c r="W34" s="129">
        <v>19</v>
      </c>
      <c r="X34" s="434">
        <v>-5</v>
      </c>
      <c r="Y34" s="447">
        <v>-5173</v>
      </c>
      <c r="Z34" s="436">
        <v>21200</v>
      </c>
      <c r="AA34" s="137">
        <v>0.7343</v>
      </c>
      <c r="AB34" s="437">
        <v>250</v>
      </c>
      <c r="AC34" s="437">
        <v>0</v>
      </c>
      <c r="AD34" s="438">
        <v>20740.16</v>
      </c>
      <c r="AE34" s="139">
        <v>21411.79</v>
      </c>
      <c r="AF34" s="137">
        <v>0.727036833445499</v>
      </c>
      <c r="AG34" s="656" t="s">
        <v>523</v>
      </c>
      <c r="AH34" s="440"/>
      <c r="AI34" s="441">
        <v>22482.379500000003</v>
      </c>
      <c r="AJ34" s="442">
        <v>0.692416031852856</v>
      </c>
      <c r="AK34" s="443">
        <v>1055</v>
      </c>
    </row>
    <row r="35" spans="2:37" ht="12.75" customHeight="1">
      <c r="B35" s="64">
        <v>1</v>
      </c>
      <c r="C35" s="56">
        <v>12</v>
      </c>
      <c r="D35" s="171" t="s">
        <v>119</v>
      </c>
      <c r="E35" s="14" t="s">
        <v>329</v>
      </c>
      <c r="F35" s="431">
        <v>169</v>
      </c>
      <c r="G35" s="65" t="s">
        <v>214</v>
      </c>
      <c r="H35" s="65"/>
      <c r="I35" s="65"/>
      <c r="J35" s="65" t="s">
        <v>214</v>
      </c>
      <c r="K35" s="65"/>
      <c r="L35" s="65"/>
      <c r="M35" s="65" t="s">
        <v>214</v>
      </c>
      <c r="N35" s="65"/>
      <c r="O35" s="65"/>
      <c r="P35" s="65"/>
      <c r="Q35" s="65"/>
      <c r="R35" s="65" t="s">
        <v>214</v>
      </c>
      <c r="S35" s="65"/>
      <c r="T35" s="445">
        <v>10529</v>
      </c>
      <c r="U35" s="446">
        <v>11</v>
      </c>
      <c r="V35" s="139">
        <v>9750</v>
      </c>
      <c r="W35" s="129">
        <v>8</v>
      </c>
      <c r="X35" s="434">
        <v>-3</v>
      </c>
      <c r="Y35" s="447">
        <v>-779</v>
      </c>
      <c r="Z35" s="436">
        <v>9600</v>
      </c>
      <c r="AA35" s="137">
        <v>1.015625</v>
      </c>
      <c r="AB35" s="437">
        <v>150</v>
      </c>
      <c r="AC35" s="437">
        <v>150</v>
      </c>
      <c r="AD35" s="438">
        <v>10529</v>
      </c>
      <c r="AE35" s="139">
        <v>10529</v>
      </c>
      <c r="AF35" s="137">
        <v>0.9260138664640517</v>
      </c>
      <c r="AG35" s="656" t="s">
        <v>523</v>
      </c>
      <c r="AH35" s="440"/>
      <c r="AI35" s="441">
        <v>11055.45</v>
      </c>
      <c r="AJ35" s="442">
        <v>0.8819179680610015</v>
      </c>
      <c r="AK35" s="443">
        <v>2201.923076923077</v>
      </c>
    </row>
    <row r="36" spans="2:37" ht="12.75" customHeight="1">
      <c r="B36" s="64">
        <v>1</v>
      </c>
      <c r="C36" s="56">
        <v>111</v>
      </c>
      <c r="D36" s="171" t="s">
        <v>224</v>
      </c>
      <c r="E36" s="14" t="s">
        <v>514</v>
      </c>
      <c r="F36" s="431">
        <v>123</v>
      </c>
      <c r="G36" s="65"/>
      <c r="H36" s="65" t="s">
        <v>362</v>
      </c>
      <c r="I36" s="65"/>
      <c r="J36" s="65"/>
      <c r="K36" s="65"/>
      <c r="L36" s="65"/>
      <c r="M36" s="65"/>
      <c r="N36" s="65"/>
      <c r="O36" s="65"/>
      <c r="P36" s="65"/>
      <c r="Q36" s="65"/>
      <c r="R36" s="65" t="s">
        <v>214</v>
      </c>
      <c r="S36" s="65"/>
      <c r="T36" s="445">
        <v>6945.5</v>
      </c>
      <c r="U36" s="446">
        <v>29</v>
      </c>
      <c r="V36" s="139">
        <v>7139.5</v>
      </c>
      <c r="W36" s="129">
        <v>27</v>
      </c>
      <c r="X36" s="434">
        <v>-2</v>
      </c>
      <c r="Y36" s="447">
        <v>194</v>
      </c>
      <c r="Z36" s="436">
        <v>6700</v>
      </c>
      <c r="AA36" s="137">
        <v>1.065597014925373</v>
      </c>
      <c r="AB36" s="437">
        <v>150</v>
      </c>
      <c r="AC36" s="437">
        <v>150</v>
      </c>
      <c r="AD36" s="438">
        <v>6945.5</v>
      </c>
      <c r="AE36" s="139">
        <v>7323.11</v>
      </c>
      <c r="AF36" s="137">
        <v>0.9749273191308064</v>
      </c>
      <c r="AG36" s="656" t="s">
        <v>523</v>
      </c>
      <c r="AH36" s="440"/>
      <c r="AI36" s="441">
        <v>7689.2654999999995</v>
      </c>
      <c r="AJ36" s="442">
        <v>0.9285022086960062</v>
      </c>
      <c r="AK36" s="443">
        <v>1730.4471544715448</v>
      </c>
    </row>
    <row r="37" spans="2:37" ht="12.75" customHeight="1">
      <c r="B37" s="64">
        <v>1</v>
      </c>
      <c r="C37" s="56">
        <v>118</v>
      </c>
      <c r="D37" s="171" t="s">
        <v>105</v>
      </c>
      <c r="E37" s="14" t="s">
        <v>521</v>
      </c>
      <c r="F37" s="431">
        <v>180</v>
      </c>
      <c r="G37" s="65" t="s">
        <v>214</v>
      </c>
      <c r="H37" s="65"/>
      <c r="I37" s="65"/>
      <c r="J37" s="65" t="s">
        <v>214</v>
      </c>
      <c r="K37" s="65"/>
      <c r="L37" s="65"/>
      <c r="M37" s="65" t="s">
        <v>214</v>
      </c>
      <c r="N37" s="65"/>
      <c r="O37" s="65"/>
      <c r="P37" s="65"/>
      <c r="Q37" s="65"/>
      <c r="R37" s="65"/>
      <c r="S37" s="65"/>
      <c r="T37" s="445">
        <v>675</v>
      </c>
      <c r="U37" s="446">
        <v>7</v>
      </c>
      <c r="V37" s="139">
        <v>3575</v>
      </c>
      <c r="W37" s="129">
        <v>11</v>
      </c>
      <c r="X37" s="434">
        <v>4</v>
      </c>
      <c r="Y37" s="447">
        <v>2900</v>
      </c>
      <c r="Z37" s="436">
        <v>3000</v>
      </c>
      <c r="AA37" s="137">
        <v>1.1916666666666667</v>
      </c>
      <c r="AB37" s="437">
        <v>150</v>
      </c>
      <c r="AC37" s="437">
        <v>0</v>
      </c>
      <c r="AD37" s="438">
        <v>675</v>
      </c>
      <c r="AE37" s="139">
        <v>1360</v>
      </c>
      <c r="AF37" s="137">
        <v>2.6286764705882355</v>
      </c>
      <c r="AG37" s="656" t="s">
        <v>523</v>
      </c>
      <c r="AH37" s="440"/>
      <c r="AI37" s="441">
        <v>1428</v>
      </c>
      <c r="AJ37" s="442">
        <v>2.503501400560224</v>
      </c>
      <c r="AK37" s="443">
        <v>2125</v>
      </c>
    </row>
    <row r="38" spans="2:37" ht="12.75" customHeight="1">
      <c r="B38" s="64">
        <v>1</v>
      </c>
      <c r="C38" s="56">
        <v>129</v>
      </c>
      <c r="D38" s="171" t="s">
        <v>63</v>
      </c>
      <c r="E38" s="14" t="s">
        <v>330</v>
      </c>
      <c r="F38" s="431">
        <v>94</v>
      </c>
      <c r="G38" s="65" t="s">
        <v>214</v>
      </c>
      <c r="H38" s="65" t="s">
        <v>214</v>
      </c>
      <c r="I38" s="65">
        <v>1</v>
      </c>
      <c r="J38" s="65" t="s">
        <v>214</v>
      </c>
      <c r="K38" s="65"/>
      <c r="L38" s="65"/>
      <c r="M38" s="65" t="s">
        <v>214</v>
      </c>
      <c r="N38" s="65"/>
      <c r="O38" s="65"/>
      <c r="P38" s="65"/>
      <c r="Q38" s="65"/>
      <c r="R38" s="65" t="s">
        <v>214</v>
      </c>
      <c r="S38" s="65"/>
      <c r="T38" s="445">
        <v>5158.5</v>
      </c>
      <c r="U38" s="446">
        <v>17</v>
      </c>
      <c r="V38" s="139">
        <v>5875.25</v>
      </c>
      <c r="W38" s="129">
        <v>22</v>
      </c>
      <c r="X38" s="434">
        <v>5</v>
      </c>
      <c r="Y38" s="447">
        <v>716.75</v>
      </c>
      <c r="Z38" s="436">
        <v>7000</v>
      </c>
      <c r="AA38" s="137">
        <v>0.8393214285714286</v>
      </c>
      <c r="AB38" s="437">
        <v>150</v>
      </c>
      <c r="AC38" s="437">
        <v>250</v>
      </c>
      <c r="AD38" s="438">
        <v>5158.5</v>
      </c>
      <c r="AE38" s="139">
        <v>5535</v>
      </c>
      <c r="AF38" s="137">
        <v>1.061472448057814</v>
      </c>
      <c r="AG38" s="656" t="s">
        <v>523</v>
      </c>
      <c r="AH38" s="440"/>
      <c r="AI38" s="441">
        <v>5811.75</v>
      </c>
      <c r="AJ38" s="442">
        <v>1.0109261410074417</v>
      </c>
      <c r="AK38" s="443">
        <v>1915</v>
      </c>
    </row>
    <row r="39" spans="2:37" ht="12.75" customHeight="1">
      <c r="B39" s="64">
        <v>1</v>
      </c>
      <c r="C39" s="56">
        <v>146</v>
      </c>
      <c r="D39" s="171" t="s">
        <v>107</v>
      </c>
      <c r="E39" s="14" t="s">
        <v>372</v>
      </c>
      <c r="F39" s="431">
        <v>201</v>
      </c>
      <c r="G39" s="65"/>
      <c r="H39" s="65" t="s">
        <v>362</v>
      </c>
      <c r="I39" s="65"/>
      <c r="J39" s="65"/>
      <c r="K39" s="65"/>
      <c r="L39" s="65"/>
      <c r="M39" s="65"/>
      <c r="N39" s="65"/>
      <c r="O39" s="65"/>
      <c r="P39" s="65"/>
      <c r="Q39" s="65"/>
      <c r="R39" s="65" t="s">
        <v>214</v>
      </c>
      <c r="S39" s="65"/>
      <c r="T39" s="445">
        <v>2947.5</v>
      </c>
      <c r="U39" s="446">
        <v>18</v>
      </c>
      <c r="V39" s="139">
        <v>1292.5</v>
      </c>
      <c r="W39" s="129">
        <v>11</v>
      </c>
      <c r="X39" s="434">
        <v>-7</v>
      </c>
      <c r="Y39" s="447">
        <v>-1655</v>
      </c>
      <c r="Z39" s="436">
        <v>7100</v>
      </c>
      <c r="AA39" s="137">
        <v>0.18204225352112677</v>
      </c>
      <c r="AB39" s="437">
        <v>150</v>
      </c>
      <c r="AC39" s="437">
        <v>400</v>
      </c>
      <c r="AD39" s="438">
        <v>2947.5</v>
      </c>
      <c r="AE39" s="139">
        <v>6992.5</v>
      </c>
      <c r="AF39" s="137">
        <v>0.18484090096532</v>
      </c>
      <c r="AG39" s="656" t="s">
        <v>523</v>
      </c>
      <c r="AH39" s="440"/>
      <c r="AI39" s="441">
        <v>7342.125</v>
      </c>
      <c r="AJ39" s="442">
        <v>0.17603895330030475</v>
      </c>
      <c r="AK39" s="443">
        <v>330</v>
      </c>
    </row>
    <row r="40" spans="2:37" ht="12.75" customHeight="1">
      <c r="B40" s="64">
        <v>1</v>
      </c>
      <c r="C40" s="56">
        <v>152</v>
      </c>
      <c r="D40" s="171" t="s">
        <v>111</v>
      </c>
      <c r="E40" s="14">
        <v>0</v>
      </c>
      <c r="F40" s="431">
        <v>154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445">
        <v>932.5</v>
      </c>
      <c r="U40" s="446">
        <v>5</v>
      </c>
      <c r="V40" s="139">
        <v>1137.5</v>
      </c>
      <c r="W40" s="129">
        <v>6</v>
      </c>
      <c r="X40" s="434">
        <v>1</v>
      </c>
      <c r="Y40" s="447">
        <v>205</v>
      </c>
      <c r="Z40" s="436">
        <v>3900</v>
      </c>
      <c r="AA40" s="137">
        <v>0.2916666666666667</v>
      </c>
      <c r="AB40" s="437">
        <v>150</v>
      </c>
      <c r="AC40" s="437">
        <v>0</v>
      </c>
      <c r="AD40" s="438">
        <v>932.5</v>
      </c>
      <c r="AE40" s="139">
        <v>3225</v>
      </c>
      <c r="AF40" s="137">
        <v>0.35271317829457366</v>
      </c>
      <c r="AG40" s="656" t="s">
        <v>523</v>
      </c>
      <c r="AH40" s="440"/>
      <c r="AI40" s="441">
        <v>3386.25</v>
      </c>
      <c r="AJ40" s="442">
        <v>0.3359173126614987</v>
      </c>
      <c r="AK40" s="443">
        <v>340</v>
      </c>
    </row>
    <row r="41" spans="2:37" ht="12.75" customHeight="1">
      <c r="B41" s="449">
        <v>1</v>
      </c>
      <c r="C41" s="63">
        <v>890</v>
      </c>
      <c r="D41" s="450" t="s">
        <v>193</v>
      </c>
      <c r="E41" s="131"/>
      <c r="F41" s="431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51">
        <v>0</v>
      </c>
      <c r="U41" s="452">
        <v>0</v>
      </c>
      <c r="V41" s="453">
        <v>0</v>
      </c>
      <c r="W41" s="187">
        <v>0</v>
      </c>
      <c r="X41" s="434">
        <v>0</v>
      </c>
      <c r="Y41" s="447">
        <v>0</v>
      </c>
      <c r="Z41" s="627"/>
      <c r="AA41" s="455" t="s">
        <v>196</v>
      </c>
      <c r="AB41" s="437"/>
      <c r="AC41" s="437"/>
      <c r="AD41" s="438">
        <v>0</v>
      </c>
      <c r="AE41" s="139"/>
      <c r="AF41" s="456">
        <v>0</v>
      </c>
      <c r="AG41" s="656"/>
      <c r="AH41" s="457"/>
      <c r="AI41" s="441"/>
      <c r="AJ41" s="458"/>
      <c r="AK41" s="459"/>
    </row>
    <row r="42" spans="2:37" ht="16.5" customHeight="1" thickBot="1">
      <c r="B42" s="460"/>
      <c r="C42" s="175">
        <v>901</v>
      </c>
      <c r="D42" s="704" t="s">
        <v>243</v>
      </c>
      <c r="E42" s="704"/>
      <c r="F42" s="431">
        <v>4844</v>
      </c>
      <c r="G42" s="461">
        <v>0.6</v>
      </c>
      <c r="H42" s="461">
        <v>0.6666666666666666</v>
      </c>
      <c r="I42" s="461"/>
      <c r="J42" s="461">
        <v>0.6</v>
      </c>
      <c r="K42" s="461">
        <v>0</v>
      </c>
      <c r="L42" s="461">
        <v>0</v>
      </c>
      <c r="M42" s="461">
        <v>0.4</v>
      </c>
      <c r="N42" s="461">
        <v>0.3333333333333333</v>
      </c>
      <c r="O42" s="461">
        <v>0.13333333333333333</v>
      </c>
      <c r="P42" s="461">
        <v>0</v>
      </c>
      <c r="Q42" s="461">
        <v>0.13333333333333333</v>
      </c>
      <c r="R42" s="461">
        <v>0.5333333333333333</v>
      </c>
      <c r="S42" s="461">
        <v>0.06666666666666667</v>
      </c>
      <c r="T42" s="462">
        <v>215251.38</v>
      </c>
      <c r="U42" s="463">
        <v>394</v>
      </c>
      <c r="V42" s="464">
        <v>216022.28</v>
      </c>
      <c r="W42" s="130">
        <v>344</v>
      </c>
      <c r="X42" s="465">
        <v>-50</v>
      </c>
      <c r="Y42" s="466">
        <v>770.8999999999942</v>
      </c>
      <c r="Z42" s="467">
        <v>207000</v>
      </c>
      <c r="AA42" s="468">
        <v>1.0435858937198068</v>
      </c>
      <c r="AB42" s="469"/>
      <c r="AC42" s="470">
        <v>4060</v>
      </c>
      <c r="AD42" s="438">
        <v>215251.38</v>
      </c>
      <c r="AE42" s="139">
        <v>219594.28</v>
      </c>
      <c r="AF42" s="218">
        <v>0.9837336382350215</v>
      </c>
      <c r="AG42" s="656" t="s">
        <v>523</v>
      </c>
      <c r="AH42" s="471"/>
      <c r="AI42" s="441">
        <v>230573.994</v>
      </c>
      <c r="AJ42" s="472">
        <v>0.936889179271449</v>
      </c>
      <c r="AK42" s="473">
        <v>26162.312029281864</v>
      </c>
    </row>
    <row r="43" spans="2:37" ht="10.5" customHeight="1">
      <c r="B43" s="474"/>
      <c r="C43" s="475"/>
      <c r="D43" s="193"/>
      <c r="E43" s="193"/>
      <c r="F43" s="431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7"/>
      <c r="U43" s="478"/>
      <c r="V43" s="479"/>
      <c r="W43" s="476"/>
      <c r="X43" s="479"/>
      <c r="Y43" s="293"/>
      <c r="Z43" s="480"/>
      <c r="AA43" s="481"/>
      <c r="AB43" s="437"/>
      <c r="AC43" s="482"/>
      <c r="AD43" s="438"/>
      <c r="AE43" s="139"/>
      <c r="AF43" s="194"/>
      <c r="AG43" s="656"/>
      <c r="AH43" s="483"/>
      <c r="AI43" s="441"/>
      <c r="AJ43" s="484"/>
      <c r="AK43" s="485"/>
    </row>
    <row r="44" spans="2:37" ht="15" customHeight="1" thickBot="1">
      <c r="B44" s="416" t="s">
        <v>360</v>
      </c>
      <c r="C44" s="63"/>
      <c r="D44" s="131"/>
      <c r="E44" s="131"/>
      <c r="F44" s="431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86"/>
      <c r="U44" s="423"/>
      <c r="V44" s="453"/>
      <c r="W44" s="417"/>
      <c r="X44" s="139"/>
      <c r="Y44" s="293"/>
      <c r="Z44" s="501"/>
      <c r="AA44" s="455"/>
      <c r="AB44" s="437"/>
      <c r="AC44" s="482"/>
      <c r="AD44" s="438"/>
      <c r="AE44" s="139"/>
      <c r="AF44" s="456"/>
      <c r="AG44" s="656"/>
      <c r="AH44" s="488"/>
      <c r="AI44" s="441"/>
      <c r="AJ44" s="458"/>
      <c r="AK44" s="459"/>
    </row>
    <row r="45" spans="2:37" ht="12.75" customHeight="1">
      <c r="B45" s="64">
        <v>2</v>
      </c>
      <c r="C45" s="56">
        <v>13</v>
      </c>
      <c r="D45" s="171" t="s">
        <v>143</v>
      </c>
      <c r="E45" s="14" t="s">
        <v>404</v>
      </c>
      <c r="F45" s="431">
        <v>155</v>
      </c>
      <c r="G45" s="65" t="s">
        <v>214</v>
      </c>
      <c r="H45" s="65" t="s">
        <v>214</v>
      </c>
      <c r="I45" s="65">
        <v>2</v>
      </c>
      <c r="J45" s="65" t="s">
        <v>214</v>
      </c>
      <c r="K45" s="65"/>
      <c r="L45" s="65"/>
      <c r="M45" s="65" t="s">
        <v>214</v>
      </c>
      <c r="N45" s="65"/>
      <c r="O45" s="65"/>
      <c r="P45" s="65"/>
      <c r="Q45" s="65" t="s">
        <v>214</v>
      </c>
      <c r="R45" s="65"/>
      <c r="S45" s="65"/>
      <c r="T45" s="432">
        <v>19983.1</v>
      </c>
      <c r="U45" s="433">
        <v>29</v>
      </c>
      <c r="V45" s="489">
        <v>18232.8</v>
      </c>
      <c r="W45" s="129">
        <v>35</v>
      </c>
      <c r="X45" s="490">
        <v>6</v>
      </c>
      <c r="Y45" s="491">
        <v>-1750.2999999999993</v>
      </c>
      <c r="Z45" s="629">
        <v>15000</v>
      </c>
      <c r="AA45" s="137">
        <v>1.21552</v>
      </c>
      <c r="AB45" s="437">
        <v>200</v>
      </c>
      <c r="AC45" s="437">
        <v>0</v>
      </c>
      <c r="AD45" s="438">
        <v>19983.1</v>
      </c>
      <c r="AE45" s="139">
        <v>20270</v>
      </c>
      <c r="AF45" s="137">
        <v>0.8994967932905772</v>
      </c>
      <c r="AG45" s="656" t="s">
        <v>523</v>
      </c>
      <c r="AH45" s="440"/>
      <c r="AI45" s="441">
        <v>18000</v>
      </c>
      <c r="AJ45" s="492">
        <v>1.0129333333333332</v>
      </c>
      <c r="AK45" s="443">
        <v>3950.238709677419</v>
      </c>
    </row>
    <row r="46" spans="2:37" ht="12.75" customHeight="1">
      <c r="B46" s="64">
        <v>2</v>
      </c>
      <c r="C46" s="56">
        <v>14</v>
      </c>
      <c r="D46" s="171" t="s">
        <v>97</v>
      </c>
      <c r="E46" s="14" t="s">
        <v>331</v>
      </c>
      <c r="F46" s="431">
        <v>520</v>
      </c>
      <c r="G46" s="65" t="s">
        <v>214</v>
      </c>
      <c r="H46" s="65"/>
      <c r="I46" s="65"/>
      <c r="J46" s="65"/>
      <c r="K46" s="65"/>
      <c r="L46" s="65"/>
      <c r="M46" s="65" t="s">
        <v>214</v>
      </c>
      <c r="N46" s="65">
        <v>2</v>
      </c>
      <c r="P46" s="65"/>
      <c r="Q46" s="65"/>
      <c r="R46" s="65"/>
      <c r="S46" s="65"/>
      <c r="T46" s="445">
        <v>43414.05</v>
      </c>
      <c r="U46" s="446">
        <v>80</v>
      </c>
      <c r="V46" s="293">
        <v>42469.6</v>
      </c>
      <c r="W46" s="129">
        <v>79</v>
      </c>
      <c r="X46" s="434">
        <v>-1</v>
      </c>
      <c r="Y46" s="493">
        <v>-944.4500000000044</v>
      </c>
      <c r="Z46" s="630">
        <v>40000</v>
      </c>
      <c r="AA46" s="137">
        <v>1.06174</v>
      </c>
      <c r="AB46" s="437">
        <v>400</v>
      </c>
      <c r="AC46" s="437">
        <v>1000</v>
      </c>
      <c r="AD46" s="438">
        <v>43414.05</v>
      </c>
      <c r="AE46" s="139">
        <v>43414.05</v>
      </c>
      <c r="AF46" s="137">
        <v>0.9782455218990165</v>
      </c>
      <c r="AG46" s="656" t="s">
        <v>523</v>
      </c>
      <c r="AH46" s="440"/>
      <c r="AI46" s="441">
        <v>45584.7525</v>
      </c>
      <c r="AJ46" s="492">
        <v>0.9316624018085872</v>
      </c>
      <c r="AK46" s="443">
        <v>2216.723076923077</v>
      </c>
    </row>
    <row r="47" spans="2:37" ht="12.75" customHeight="1">
      <c r="B47" s="64">
        <v>2</v>
      </c>
      <c r="C47" s="56">
        <v>15</v>
      </c>
      <c r="D47" s="171" t="s">
        <v>94</v>
      </c>
      <c r="E47" s="14" t="s">
        <v>405</v>
      </c>
      <c r="F47" s="431">
        <v>410</v>
      </c>
      <c r="G47" s="65" t="s">
        <v>214</v>
      </c>
      <c r="H47" s="65" t="s">
        <v>362</v>
      </c>
      <c r="I47" s="65"/>
      <c r="J47" s="65" t="s">
        <v>214</v>
      </c>
      <c r="K47" s="65"/>
      <c r="L47" s="65"/>
      <c r="M47" s="65"/>
      <c r="N47" s="65">
        <v>5</v>
      </c>
      <c r="P47" s="65"/>
      <c r="Q47" s="65" t="s">
        <v>214</v>
      </c>
      <c r="R47" s="65" t="s">
        <v>214</v>
      </c>
      <c r="S47" s="65" t="s">
        <v>214</v>
      </c>
      <c r="T47" s="445">
        <v>37488.02</v>
      </c>
      <c r="U47" s="446">
        <v>65</v>
      </c>
      <c r="V47" s="293">
        <v>39928.56</v>
      </c>
      <c r="W47" s="129">
        <v>81</v>
      </c>
      <c r="X47" s="434">
        <v>16</v>
      </c>
      <c r="Y47" s="493">
        <v>2440.540000000001</v>
      </c>
      <c r="Z47" s="630">
        <v>32000</v>
      </c>
      <c r="AA47" s="137">
        <v>1.2477675</v>
      </c>
      <c r="AB47" s="437">
        <v>300</v>
      </c>
      <c r="AC47" s="437">
        <v>400</v>
      </c>
      <c r="AD47" s="438">
        <v>37488.02</v>
      </c>
      <c r="AE47" s="139">
        <v>65947</v>
      </c>
      <c r="AF47" s="137">
        <v>0.6054643880692071</v>
      </c>
      <c r="AG47" s="656" t="s">
        <v>523</v>
      </c>
      <c r="AH47" s="440"/>
      <c r="AI47" s="441">
        <v>38400</v>
      </c>
      <c r="AJ47" s="492">
        <v>1.03980625</v>
      </c>
      <c r="AK47" s="443">
        <v>4070.469268292683</v>
      </c>
    </row>
    <row r="48" spans="2:37" ht="12.75" customHeight="1">
      <c r="B48" s="64">
        <v>2</v>
      </c>
      <c r="C48" s="56">
        <v>16</v>
      </c>
      <c r="D48" s="171" t="s">
        <v>81</v>
      </c>
      <c r="E48" s="14" t="s">
        <v>406</v>
      </c>
      <c r="F48" s="431">
        <v>1050</v>
      </c>
      <c r="G48" s="65" t="s">
        <v>214</v>
      </c>
      <c r="H48" s="65"/>
      <c r="I48" s="65"/>
      <c r="J48" s="65" t="s">
        <v>362</v>
      </c>
      <c r="K48" s="65"/>
      <c r="L48" s="65"/>
      <c r="M48" s="65" t="s">
        <v>214</v>
      </c>
      <c r="N48" s="65"/>
      <c r="P48" s="65"/>
      <c r="Q48" s="65" t="s">
        <v>214</v>
      </c>
      <c r="R48" s="65"/>
      <c r="S48" s="65" t="s">
        <v>214</v>
      </c>
      <c r="T48" s="445">
        <v>46096.52</v>
      </c>
      <c r="U48" s="446">
        <v>37</v>
      </c>
      <c r="V48" s="293">
        <v>68364.15</v>
      </c>
      <c r="W48" s="129">
        <v>48</v>
      </c>
      <c r="X48" s="434">
        <v>11</v>
      </c>
      <c r="Y48" s="493">
        <v>22267.629999999997</v>
      </c>
      <c r="Z48" s="630">
        <v>45000</v>
      </c>
      <c r="AA48" s="137">
        <v>1.5192033333333332</v>
      </c>
      <c r="AB48" s="437">
        <v>350</v>
      </c>
      <c r="AC48" s="437">
        <v>59167</v>
      </c>
      <c r="AD48" s="438">
        <v>46096.52</v>
      </c>
      <c r="AE48" s="139">
        <v>46787.39</v>
      </c>
      <c r="AF48" s="137">
        <v>1.4611661389959987</v>
      </c>
      <c r="AG48" s="656" t="s">
        <v>523</v>
      </c>
      <c r="AH48" s="440"/>
      <c r="AI48" s="441">
        <v>49126.7595</v>
      </c>
      <c r="AJ48" s="492">
        <v>1.3915867990438082</v>
      </c>
      <c r="AK48" s="443">
        <v>2476.0871428571427</v>
      </c>
    </row>
    <row r="49" spans="2:37" ht="12.75" customHeight="1">
      <c r="B49" s="64">
        <v>2</v>
      </c>
      <c r="C49" s="56">
        <v>37</v>
      </c>
      <c r="D49" s="171" t="s">
        <v>126</v>
      </c>
      <c r="E49" s="14" t="s">
        <v>407</v>
      </c>
      <c r="F49" s="431">
        <v>270</v>
      </c>
      <c r="G49" s="65" t="s">
        <v>214</v>
      </c>
      <c r="H49" s="65" t="s">
        <v>214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445">
        <v>1667.5</v>
      </c>
      <c r="U49" s="446">
        <v>12</v>
      </c>
      <c r="V49" s="293">
        <v>7356.4</v>
      </c>
      <c r="W49" s="129">
        <v>8</v>
      </c>
      <c r="X49" s="434">
        <v>-4</v>
      </c>
      <c r="Y49" s="493">
        <v>5688.9</v>
      </c>
      <c r="Z49" s="630">
        <v>10000</v>
      </c>
      <c r="AA49" s="137">
        <v>0.73564</v>
      </c>
      <c r="AB49" s="437">
        <v>150</v>
      </c>
      <c r="AC49" s="437">
        <v>0</v>
      </c>
      <c r="AD49" s="438">
        <v>1667.5</v>
      </c>
      <c r="AE49" s="139">
        <v>9507.5</v>
      </c>
      <c r="AF49" s="137">
        <v>0.773747041809098</v>
      </c>
      <c r="AG49" s="656" t="s">
        <v>523</v>
      </c>
      <c r="AH49" s="440"/>
      <c r="AI49" s="441">
        <v>9982.875</v>
      </c>
      <c r="AJ49" s="492">
        <v>0.7369019445800934</v>
      </c>
      <c r="AK49" s="443">
        <v>1180</v>
      </c>
    </row>
    <row r="50" spans="2:37" ht="12.75" customHeight="1">
      <c r="B50" s="64">
        <v>2</v>
      </c>
      <c r="C50" s="56">
        <v>100</v>
      </c>
      <c r="D50" s="171" t="s">
        <v>140</v>
      </c>
      <c r="E50" s="14" t="s">
        <v>373</v>
      </c>
      <c r="F50" s="431">
        <v>179</v>
      </c>
      <c r="G50" s="65" t="s">
        <v>214</v>
      </c>
      <c r="H50" s="65" t="s">
        <v>214</v>
      </c>
      <c r="I50" s="65"/>
      <c r="J50" s="65" t="s">
        <v>214</v>
      </c>
      <c r="K50" s="65"/>
      <c r="L50" s="65"/>
      <c r="M50" s="65" t="s">
        <v>214</v>
      </c>
      <c r="N50" s="65"/>
      <c r="O50" s="65"/>
      <c r="P50" s="65"/>
      <c r="Q50" s="65"/>
      <c r="R50" s="65"/>
      <c r="S50" s="65"/>
      <c r="T50" s="445">
        <v>15177.03</v>
      </c>
      <c r="U50" s="446">
        <v>38</v>
      </c>
      <c r="V50" s="293">
        <v>10632.71</v>
      </c>
      <c r="W50" s="129">
        <v>25</v>
      </c>
      <c r="X50" s="434">
        <v>-13</v>
      </c>
      <c r="Y50" s="493">
        <v>-4544.3200000000015</v>
      </c>
      <c r="Z50" s="630">
        <v>10000</v>
      </c>
      <c r="AA50" s="137">
        <v>1.0632709999999999</v>
      </c>
      <c r="AB50" s="437">
        <v>150</v>
      </c>
      <c r="AC50" s="437">
        <v>0</v>
      </c>
      <c r="AD50" s="438">
        <v>15177.03</v>
      </c>
      <c r="AE50" s="139">
        <v>15177.03</v>
      </c>
      <c r="AF50" s="137">
        <v>0.7005790988091872</v>
      </c>
      <c r="AG50" s="656" t="s">
        <v>523</v>
      </c>
      <c r="AH50" s="440"/>
      <c r="AI50" s="441">
        <v>12000</v>
      </c>
      <c r="AJ50" s="492">
        <v>0.8860591666666666</v>
      </c>
      <c r="AK50" s="443">
        <v>1869.0061452513964</v>
      </c>
    </row>
    <row r="51" spans="2:37" ht="12.75" customHeight="1">
      <c r="B51" s="64">
        <v>2</v>
      </c>
      <c r="C51" s="56">
        <v>116</v>
      </c>
      <c r="D51" s="171" t="s">
        <v>131</v>
      </c>
      <c r="E51" s="14" t="s">
        <v>408</v>
      </c>
      <c r="F51" s="431">
        <v>126</v>
      </c>
      <c r="G51" s="65" t="s">
        <v>214</v>
      </c>
      <c r="H51" s="65" t="s">
        <v>214</v>
      </c>
      <c r="I51" s="65">
        <v>2</v>
      </c>
      <c r="J51" s="65" t="s">
        <v>214</v>
      </c>
      <c r="K51" s="65"/>
      <c r="L51" s="65"/>
      <c r="M51" s="65"/>
      <c r="N51" s="65"/>
      <c r="O51" s="65"/>
      <c r="P51" s="65"/>
      <c r="Q51" s="65"/>
      <c r="R51" s="65"/>
      <c r="S51" s="65"/>
      <c r="T51" s="445">
        <v>8700.98</v>
      </c>
      <c r="U51" s="446">
        <v>22</v>
      </c>
      <c r="V51" s="293">
        <v>8561.09</v>
      </c>
      <c r="W51" s="129">
        <v>23</v>
      </c>
      <c r="X51" s="434">
        <v>1</v>
      </c>
      <c r="Y51" s="493">
        <v>-139.88999999999942</v>
      </c>
      <c r="Z51" s="630">
        <v>10000</v>
      </c>
      <c r="AA51" s="137">
        <v>0.856109</v>
      </c>
      <c r="AB51" s="437">
        <v>150</v>
      </c>
      <c r="AC51" s="437">
        <v>195</v>
      </c>
      <c r="AD51" s="438">
        <v>8700.98</v>
      </c>
      <c r="AE51" s="139">
        <v>10102</v>
      </c>
      <c r="AF51" s="137">
        <v>0.8474648584438725</v>
      </c>
      <c r="AG51" s="656" t="s">
        <v>523</v>
      </c>
      <c r="AH51" s="440"/>
      <c r="AI51" s="441">
        <v>10607.1</v>
      </c>
      <c r="AJ51" s="492">
        <v>0.8071093889941643</v>
      </c>
      <c r="AK51" s="443">
        <v>1045</v>
      </c>
    </row>
    <row r="52" spans="2:37" ht="12.75" customHeight="1">
      <c r="B52" s="64">
        <v>2</v>
      </c>
      <c r="C52" s="56">
        <v>117</v>
      </c>
      <c r="D52" s="171" t="s">
        <v>152</v>
      </c>
      <c r="E52" s="14" t="s">
        <v>409</v>
      </c>
      <c r="F52" s="431">
        <v>142</v>
      </c>
      <c r="G52" s="65" t="s">
        <v>214</v>
      </c>
      <c r="H52" s="65" t="s">
        <v>214</v>
      </c>
      <c r="I52" s="65"/>
      <c r="J52" s="65" t="s">
        <v>214</v>
      </c>
      <c r="K52" s="65"/>
      <c r="L52" s="65"/>
      <c r="M52" s="65" t="s">
        <v>214</v>
      </c>
      <c r="N52" s="65"/>
      <c r="O52" s="65"/>
      <c r="P52" s="65"/>
      <c r="Q52" s="65"/>
      <c r="R52" s="65"/>
      <c r="S52" s="65"/>
      <c r="T52" s="445">
        <v>2422.22</v>
      </c>
      <c r="U52" s="446">
        <v>9</v>
      </c>
      <c r="V52" s="293">
        <v>5845.94</v>
      </c>
      <c r="W52" s="129">
        <v>25</v>
      </c>
      <c r="X52" s="434">
        <v>16</v>
      </c>
      <c r="Y52" s="493">
        <v>3423.72</v>
      </c>
      <c r="Z52" s="630">
        <v>5000</v>
      </c>
      <c r="AA52" s="137">
        <v>1.169188</v>
      </c>
      <c r="AB52" s="437">
        <v>150</v>
      </c>
      <c r="AC52" s="437">
        <v>0</v>
      </c>
      <c r="AD52" s="438">
        <v>2422.22</v>
      </c>
      <c r="AE52" s="139">
        <v>15178.66</v>
      </c>
      <c r="AF52" s="137">
        <v>0.3851420349358902</v>
      </c>
      <c r="AG52" s="656" t="s">
        <v>523</v>
      </c>
      <c r="AH52" s="440"/>
      <c r="AI52" s="441">
        <v>6000</v>
      </c>
      <c r="AJ52" s="492">
        <v>0.9743233333333333</v>
      </c>
      <c r="AK52" s="443">
        <v>1525</v>
      </c>
    </row>
    <row r="53" spans="2:37" ht="12.75" customHeight="1">
      <c r="B53" s="64">
        <v>2</v>
      </c>
      <c r="C53" s="56">
        <v>141</v>
      </c>
      <c r="D53" s="171" t="s">
        <v>163</v>
      </c>
      <c r="E53" s="14" t="s">
        <v>374</v>
      </c>
      <c r="F53" s="431">
        <v>57</v>
      </c>
      <c r="G53" s="65" t="s">
        <v>214</v>
      </c>
      <c r="H53" s="65" t="s">
        <v>214</v>
      </c>
      <c r="I53" s="65"/>
      <c r="J53" s="65" t="s">
        <v>214</v>
      </c>
      <c r="K53" s="65"/>
      <c r="L53" s="65"/>
      <c r="M53" s="65" t="s">
        <v>214</v>
      </c>
      <c r="N53" s="65">
        <v>1</v>
      </c>
      <c r="O53" s="65"/>
      <c r="P53" s="65"/>
      <c r="Q53" s="65"/>
      <c r="R53" s="65"/>
      <c r="S53" s="65"/>
      <c r="T53" s="445">
        <v>10815.16</v>
      </c>
      <c r="U53" s="446">
        <v>31</v>
      </c>
      <c r="V53" s="293">
        <v>11816.49</v>
      </c>
      <c r="W53" s="129">
        <v>35</v>
      </c>
      <c r="X53" s="434">
        <v>4</v>
      </c>
      <c r="Y53" s="493">
        <v>1001.3299999999999</v>
      </c>
      <c r="Z53" s="631">
        <v>10000</v>
      </c>
      <c r="AA53" s="137">
        <v>1.181649</v>
      </c>
      <c r="AB53" s="437">
        <v>150</v>
      </c>
      <c r="AC53" s="437">
        <v>0</v>
      </c>
      <c r="AD53" s="438">
        <v>10815.16</v>
      </c>
      <c r="AE53" s="139">
        <v>10815.16</v>
      </c>
      <c r="AF53" s="137">
        <v>1.0925857777416146</v>
      </c>
      <c r="AG53" s="656" t="s">
        <v>214</v>
      </c>
      <c r="AH53" s="440" t="s">
        <v>214</v>
      </c>
      <c r="AI53" s="441">
        <v>11355.918</v>
      </c>
      <c r="AJ53" s="492">
        <v>1.0405578835634424</v>
      </c>
      <c r="AK53" s="443">
        <v>8067.273684210526</v>
      </c>
    </row>
    <row r="54" spans="2:37" ht="12.75" customHeight="1" thickBot="1">
      <c r="B54" s="449">
        <v>2</v>
      </c>
      <c r="C54" s="63">
        <v>890</v>
      </c>
      <c r="D54" s="450" t="s">
        <v>176</v>
      </c>
      <c r="E54" s="494"/>
      <c r="F54" s="431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51">
        <v>0</v>
      </c>
      <c r="U54" s="452">
        <v>0</v>
      </c>
      <c r="V54" s="495">
        <v>0</v>
      </c>
      <c r="W54" s="187">
        <v>0</v>
      </c>
      <c r="X54" s="434">
        <v>0</v>
      </c>
      <c r="Y54" s="493">
        <v>0</v>
      </c>
      <c r="Z54" s="628"/>
      <c r="AA54" s="455"/>
      <c r="AB54" s="437"/>
      <c r="AC54" s="437"/>
      <c r="AD54" s="438">
        <v>0</v>
      </c>
      <c r="AE54" s="139"/>
      <c r="AF54" s="456"/>
      <c r="AG54" s="656"/>
      <c r="AH54" s="457"/>
      <c r="AI54" s="441"/>
      <c r="AJ54" s="458"/>
      <c r="AK54" s="459"/>
    </row>
    <row r="55" spans="2:37" ht="15.75" customHeight="1" thickBot="1">
      <c r="B55" s="496"/>
      <c r="C55" s="175">
        <v>902</v>
      </c>
      <c r="D55" s="704" t="s">
        <v>243</v>
      </c>
      <c r="E55" s="704"/>
      <c r="F55" s="431">
        <v>2909</v>
      </c>
      <c r="G55" s="218">
        <v>1</v>
      </c>
      <c r="H55" s="218">
        <v>0.7777777777777778</v>
      </c>
      <c r="I55" s="218"/>
      <c r="J55" s="218">
        <v>0.7777777777777778</v>
      </c>
      <c r="K55" s="218">
        <v>0</v>
      </c>
      <c r="L55" s="218">
        <v>0</v>
      </c>
      <c r="M55" s="218">
        <v>0.6666666666666666</v>
      </c>
      <c r="N55" s="218">
        <v>0.3333333333333333</v>
      </c>
      <c r="O55" s="218">
        <v>0</v>
      </c>
      <c r="P55" s="218">
        <v>0</v>
      </c>
      <c r="Q55" s="218">
        <v>0.3333333333333333</v>
      </c>
      <c r="R55" s="218">
        <v>0.1111111111111111</v>
      </c>
      <c r="S55" s="218">
        <v>0.2222222222222222</v>
      </c>
      <c r="T55" s="497">
        <v>185764.58000000002</v>
      </c>
      <c r="U55" s="463">
        <v>323</v>
      </c>
      <c r="V55" s="464">
        <v>213207.73999999996</v>
      </c>
      <c r="W55" s="130">
        <v>359</v>
      </c>
      <c r="X55" s="498">
        <v>36</v>
      </c>
      <c r="Y55" s="499">
        <v>27443.159999999945</v>
      </c>
      <c r="Z55" s="500">
        <v>177000</v>
      </c>
      <c r="AA55" s="468">
        <v>1.2045635028248585</v>
      </c>
      <c r="AB55" s="469"/>
      <c r="AC55" s="470">
        <v>60762</v>
      </c>
      <c r="AD55" s="438">
        <v>185764.58000000002</v>
      </c>
      <c r="AE55" s="139">
        <v>200784</v>
      </c>
      <c r="AF55" s="218">
        <v>1.0618761455096022</v>
      </c>
      <c r="AG55" s="656" t="s">
        <v>523</v>
      </c>
      <c r="AH55" s="440"/>
      <c r="AI55" s="441">
        <v>210823.2</v>
      </c>
      <c r="AJ55" s="472">
        <v>1.0113106147710496</v>
      </c>
      <c r="AK55" s="473">
        <v>26399.798027212244</v>
      </c>
    </row>
    <row r="56" spans="2:37" ht="10.5" customHeight="1">
      <c r="B56" s="474"/>
      <c r="C56" s="475"/>
      <c r="D56" s="193"/>
      <c r="E56" s="193"/>
      <c r="F56" s="431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6"/>
      <c r="T56" s="477"/>
      <c r="U56" s="478"/>
      <c r="V56" s="476"/>
      <c r="W56" s="476"/>
      <c r="X56" s="139"/>
      <c r="Y56" s="293"/>
      <c r="Z56" s="480"/>
      <c r="AA56" s="481"/>
      <c r="AB56" s="437"/>
      <c r="AC56" s="482"/>
      <c r="AD56" s="438"/>
      <c r="AE56" s="139"/>
      <c r="AF56" s="194"/>
      <c r="AG56" s="656"/>
      <c r="AH56" s="483"/>
      <c r="AI56" s="441"/>
      <c r="AJ56" s="484"/>
      <c r="AK56" s="485"/>
    </row>
    <row r="57" spans="2:37" ht="14.25" customHeight="1" thickBot="1">
      <c r="B57" s="416" t="s">
        <v>396</v>
      </c>
      <c r="C57" s="63"/>
      <c r="D57" s="131"/>
      <c r="E57" s="131"/>
      <c r="F57" s="431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86"/>
      <c r="U57" s="423"/>
      <c r="V57" s="417"/>
      <c r="W57" s="417"/>
      <c r="X57" s="139"/>
      <c r="Y57" s="293"/>
      <c r="Z57" s="501"/>
      <c r="AA57" s="455"/>
      <c r="AB57" s="437"/>
      <c r="AC57" s="482"/>
      <c r="AD57" s="438"/>
      <c r="AE57" s="139"/>
      <c r="AF57" s="456"/>
      <c r="AG57" s="656"/>
      <c r="AH57" s="488"/>
      <c r="AI57" s="441"/>
      <c r="AJ57" s="458"/>
      <c r="AK57" s="459"/>
    </row>
    <row r="58" spans="2:37" ht="13.5" customHeight="1">
      <c r="B58" s="64">
        <v>3</v>
      </c>
      <c r="C58" s="56">
        <v>21</v>
      </c>
      <c r="D58" s="171" t="s">
        <v>77</v>
      </c>
      <c r="E58" s="14" t="s">
        <v>410</v>
      </c>
      <c r="F58" s="431">
        <v>871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 t="s">
        <v>214</v>
      </c>
      <c r="S58" s="65"/>
      <c r="T58" s="445">
        <v>33941.79</v>
      </c>
      <c r="U58" s="433">
        <v>39</v>
      </c>
      <c r="V58" s="489">
        <v>34739.79</v>
      </c>
      <c r="W58" s="129">
        <v>51</v>
      </c>
      <c r="X58" s="490">
        <v>12</v>
      </c>
      <c r="Y58" s="502">
        <v>798</v>
      </c>
      <c r="Z58" s="503">
        <v>34500</v>
      </c>
      <c r="AA58" s="137">
        <v>1.0069504347826088</v>
      </c>
      <c r="AB58" s="437">
        <v>375</v>
      </c>
      <c r="AC58" s="437">
        <v>29050</v>
      </c>
      <c r="AD58" s="438">
        <v>33941.79</v>
      </c>
      <c r="AE58" s="139">
        <v>63718.04</v>
      </c>
      <c r="AF58" s="137">
        <v>0.5452112149086821</v>
      </c>
      <c r="AG58" s="656" t="s">
        <v>523</v>
      </c>
      <c r="AH58" s="440"/>
      <c r="AI58" s="441">
        <v>41400</v>
      </c>
      <c r="AJ58" s="492">
        <v>0.8391253623188406</v>
      </c>
      <c r="AK58" s="443">
        <v>1100</v>
      </c>
    </row>
    <row r="59" spans="2:37" ht="13.5" customHeight="1">
      <c r="B59" s="64">
        <v>3</v>
      </c>
      <c r="C59" s="56">
        <v>22</v>
      </c>
      <c r="D59" s="171" t="s">
        <v>102</v>
      </c>
      <c r="E59" s="14" t="s">
        <v>411</v>
      </c>
      <c r="F59" s="431">
        <v>323</v>
      </c>
      <c r="G59" s="65" t="s">
        <v>214</v>
      </c>
      <c r="H59" s="65" t="s">
        <v>214</v>
      </c>
      <c r="I59" s="65">
        <v>9</v>
      </c>
      <c r="J59" s="65" t="s">
        <v>214</v>
      </c>
      <c r="K59" s="65" t="s">
        <v>214</v>
      </c>
      <c r="L59" s="65">
        <v>2</v>
      </c>
      <c r="M59" s="65" t="s">
        <v>214</v>
      </c>
      <c r="N59" s="65">
        <v>2</v>
      </c>
      <c r="O59" s="65">
        <v>1</v>
      </c>
      <c r="P59" s="65"/>
      <c r="Q59" s="65" t="s">
        <v>214</v>
      </c>
      <c r="R59" s="65" t="s">
        <v>214</v>
      </c>
      <c r="S59" s="65" t="s">
        <v>214</v>
      </c>
      <c r="T59" s="445">
        <v>30931.15</v>
      </c>
      <c r="U59" s="446">
        <v>51</v>
      </c>
      <c r="V59" s="139">
        <v>32187.23</v>
      </c>
      <c r="W59" s="129">
        <v>43</v>
      </c>
      <c r="X59" s="434">
        <v>-8</v>
      </c>
      <c r="Y59" s="493">
        <v>1256.079999999998</v>
      </c>
      <c r="Z59" s="503">
        <v>25750</v>
      </c>
      <c r="AA59" s="137">
        <v>1.2499895145631068</v>
      </c>
      <c r="AB59" s="437">
        <v>250</v>
      </c>
      <c r="AC59" s="437">
        <v>1650</v>
      </c>
      <c r="AD59" s="438">
        <v>30931.15</v>
      </c>
      <c r="AE59" s="139">
        <v>30931.15</v>
      </c>
      <c r="AF59" s="137">
        <v>1.0406089007359893</v>
      </c>
      <c r="AG59" s="656" t="s">
        <v>523</v>
      </c>
      <c r="AH59" s="440"/>
      <c r="AI59" s="441">
        <v>30900</v>
      </c>
      <c r="AJ59" s="492">
        <v>1.041657928802589</v>
      </c>
      <c r="AK59" s="443">
        <v>3876.034674922601</v>
      </c>
    </row>
    <row r="60" spans="2:37" ht="12.75" customHeight="1">
      <c r="B60" s="64">
        <v>3</v>
      </c>
      <c r="C60" s="56">
        <v>23</v>
      </c>
      <c r="D60" s="171" t="s">
        <v>151</v>
      </c>
      <c r="E60" s="14" t="s">
        <v>375</v>
      </c>
      <c r="F60" s="431">
        <v>59</v>
      </c>
      <c r="G60" s="65" t="s">
        <v>214</v>
      </c>
      <c r="H60" s="65"/>
      <c r="I60" s="65"/>
      <c r="J60" s="65" t="s">
        <v>214</v>
      </c>
      <c r="K60" s="65"/>
      <c r="L60" s="65">
        <v>1</v>
      </c>
      <c r="M60" s="65" t="s">
        <v>214</v>
      </c>
      <c r="N60" s="65"/>
      <c r="O60" s="65"/>
      <c r="P60" s="65"/>
      <c r="Q60" s="65" t="s">
        <v>214</v>
      </c>
      <c r="R60" s="65"/>
      <c r="S60" s="65" t="s">
        <v>214</v>
      </c>
      <c r="T60" s="445">
        <v>10502.75</v>
      </c>
      <c r="U60" s="446">
        <v>44</v>
      </c>
      <c r="V60" s="139">
        <v>11487</v>
      </c>
      <c r="W60" s="129">
        <v>37</v>
      </c>
      <c r="X60" s="434">
        <v>-7</v>
      </c>
      <c r="Y60" s="493">
        <v>984.25</v>
      </c>
      <c r="Z60" s="503">
        <v>9000</v>
      </c>
      <c r="AA60" s="137">
        <v>1.2763333333333333</v>
      </c>
      <c r="AB60" s="437">
        <v>150</v>
      </c>
      <c r="AC60" s="437">
        <v>100</v>
      </c>
      <c r="AD60" s="438">
        <v>10502.75</v>
      </c>
      <c r="AE60" s="139">
        <v>10502.75</v>
      </c>
      <c r="AF60" s="137">
        <v>1.0937135512127776</v>
      </c>
      <c r="AG60" s="656" t="s">
        <v>523</v>
      </c>
      <c r="AH60" s="440"/>
      <c r="AI60" s="441">
        <v>10800</v>
      </c>
      <c r="AJ60" s="492">
        <v>1.063611111111111</v>
      </c>
      <c r="AK60" s="443">
        <v>7312.796610169491</v>
      </c>
    </row>
    <row r="61" spans="2:37" ht="15" customHeight="1">
      <c r="B61" s="64">
        <v>3</v>
      </c>
      <c r="C61" s="56">
        <v>24</v>
      </c>
      <c r="D61" s="171" t="s">
        <v>29</v>
      </c>
      <c r="E61" s="14" t="s">
        <v>376</v>
      </c>
      <c r="F61" s="431">
        <v>288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445">
        <v>18670.22</v>
      </c>
      <c r="U61" s="446">
        <v>13</v>
      </c>
      <c r="V61" s="139">
        <v>18180</v>
      </c>
      <c r="W61" s="129">
        <v>9</v>
      </c>
      <c r="X61" s="434">
        <v>-4</v>
      </c>
      <c r="Y61" s="493">
        <v>-490.22000000000116</v>
      </c>
      <c r="Z61" s="503">
        <v>18000</v>
      </c>
      <c r="AA61" s="137">
        <v>1.01</v>
      </c>
      <c r="AB61" s="437">
        <v>150</v>
      </c>
      <c r="AC61" s="437">
        <v>0</v>
      </c>
      <c r="AD61" s="438">
        <v>18670.22</v>
      </c>
      <c r="AE61" s="139">
        <v>22600.2</v>
      </c>
      <c r="AF61" s="137">
        <v>0.8044176600207078</v>
      </c>
      <c r="AG61" s="656" t="s">
        <v>523</v>
      </c>
      <c r="AH61" s="440"/>
      <c r="AI61" s="441">
        <v>21600</v>
      </c>
      <c r="AJ61" s="492">
        <v>0.8416666666666667</v>
      </c>
      <c r="AK61" s="443">
        <v>1631.25</v>
      </c>
    </row>
    <row r="62" spans="2:37" ht="14.25" customHeight="1">
      <c r="B62" s="64">
        <v>3</v>
      </c>
      <c r="C62" s="56">
        <v>25</v>
      </c>
      <c r="D62" s="171" t="s">
        <v>72</v>
      </c>
      <c r="E62" s="14" t="s">
        <v>399</v>
      </c>
      <c r="F62" s="431">
        <v>648</v>
      </c>
      <c r="G62" s="65" t="s">
        <v>214</v>
      </c>
      <c r="H62" s="65" t="s">
        <v>214</v>
      </c>
      <c r="I62" s="65">
        <v>10</v>
      </c>
      <c r="J62" s="65" t="s">
        <v>214</v>
      </c>
      <c r="K62" s="65"/>
      <c r="L62" s="65">
        <v>1</v>
      </c>
      <c r="M62" s="65" t="s">
        <v>214</v>
      </c>
      <c r="N62" s="65">
        <v>3</v>
      </c>
      <c r="P62" s="65"/>
      <c r="Q62" s="65" t="s">
        <v>214</v>
      </c>
      <c r="R62" s="65" t="s">
        <v>214</v>
      </c>
      <c r="S62" s="65" t="s">
        <v>214</v>
      </c>
      <c r="T62" s="445">
        <v>38827.43</v>
      </c>
      <c r="U62" s="446">
        <v>61</v>
      </c>
      <c r="V62" s="139">
        <v>36038.71</v>
      </c>
      <c r="W62" s="129">
        <v>82</v>
      </c>
      <c r="X62" s="434">
        <v>21</v>
      </c>
      <c r="Y62" s="493">
        <v>-2788.720000000001</v>
      </c>
      <c r="Z62" s="503">
        <v>36000</v>
      </c>
      <c r="AA62" s="137">
        <v>1.0010752777777778</v>
      </c>
      <c r="AB62" s="437">
        <v>400</v>
      </c>
      <c r="AC62" s="437">
        <v>7191</v>
      </c>
      <c r="AD62" s="438">
        <v>38827.43</v>
      </c>
      <c r="AE62" s="139">
        <v>38827.43</v>
      </c>
      <c r="AF62" s="137">
        <v>0.928176549413649</v>
      </c>
      <c r="AG62" s="656" t="s">
        <v>523</v>
      </c>
      <c r="AH62" s="440"/>
      <c r="AI62" s="441">
        <v>40768.8015</v>
      </c>
      <c r="AJ62" s="492">
        <v>0.8839776661082371</v>
      </c>
      <c r="AK62" s="443">
        <v>2881.1529320987656</v>
      </c>
    </row>
    <row r="63" spans="2:37" ht="13.5" customHeight="1">
      <c r="B63" s="64">
        <v>3</v>
      </c>
      <c r="C63" s="56">
        <v>26</v>
      </c>
      <c r="D63" s="171" t="s">
        <v>41</v>
      </c>
      <c r="E63" s="14" t="s">
        <v>412</v>
      </c>
      <c r="F63" s="431">
        <v>945</v>
      </c>
      <c r="G63" s="65" t="s">
        <v>214</v>
      </c>
      <c r="H63" s="65" t="s">
        <v>214</v>
      </c>
      <c r="I63" s="65">
        <v>1</v>
      </c>
      <c r="J63" s="65" t="s">
        <v>214</v>
      </c>
      <c r="K63" s="65" t="s">
        <v>214</v>
      </c>
      <c r="L63" s="65">
        <v>3</v>
      </c>
      <c r="M63" s="65"/>
      <c r="N63" s="65">
        <v>2</v>
      </c>
      <c r="P63" s="65"/>
      <c r="Q63" s="65"/>
      <c r="R63" s="65" t="s">
        <v>214</v>
      </c>
      <c r="S63" s="65"/>
      <c r="T63" s="445">
        <v>23397.71</v>
      </c>
      <c r="U63" s="446">
        <v>64</v>
      </c>
      <c r="V63" s="139">
        <v>36550.71</v>
      </c>
      <c r="W63" s="129">
        <v>45</v>
      </c>
      <c r="X63" s="434">
        <v>-19</v>
      </c>
      <c r="Y63" s="493">
        <v>13153</v>
      </c>
      <c r="Z63" s="503">
        <v>36550</v>
      </c>
      <c r="AA63" s="137">
        <v>1.0000194254445964</v>
      </c>
      <c r="AB63" s="437">
        <v>500</v>
      </c>
      <c r="AC63" s="437">
        <v>1300</v>
      </c>
      <c r="AD63" s="438">
        <v>23397.71</v>
      </c>
      <c r="AE63" s="139">
        <v>35850.21</v>
      </c>
      <c r="AF63" s="137">
        <v>1.019539634495865</v>
      </c>
      <c r="AG63" s="656" t="s">
        <v>523</v>
      </c>
      <c r="AH63" s="440"/>
      <c r="AI63" s="441">
        <v>37642.720499999996</v>
      </c>
      <c r="AJ63" s="492">
        <v>0.9709901280912999</v>
      </c>
      <c r="AK63" s="443">
        <v>1710</v>
      </c>
    </row>
    <row r="64" spans="2:37" ht="12.75" customHeight="1">
      <c r="B64" s="64">
        <v>3</v>
      </c>
      <c r="C64" s="56">
        <v>27</v>
      </c>
      <c r="D64" s="171" t="s">
        <v>123</v>
      </c>
      <c r="E64" s="14" t="s">
        <v>413</v>
      </c>
      <c r="F64" s="431">
        <v>166</v>
      </c>
      <c r="G64" s="65" t="s">
        <v>214</v>
      </c>
      <c r="H64" s="65" t="s">
        <v>362</v>
      </c>
      <c r="I64" s="65"/>
      <c r="J64" s="65" t="s">
        <v>214</v>
      </c>
      <c r="K64" s="65"/>
      <c r="L64" s="65"/>
      <c r="M64" s="65"/>
      <c r="N64" s="65"/>
      <c r="O64" s="65"/>
      <c r="P64" s="65"/>
      <c r="Q64" s="65"/>
      <c r="R64" s="65" t="s">
        <v>214</v>
      </c>
      <c r="S64" s="65"/>
      <c r="T64" s="445">
        <v>7700</v>
      </c>
      <c r="U64" s="446">
        <v>11</v>
      </c>
      <c r="V64" s="139">
        <v>8230</v>
      </c>
      <c r="W64" s="129">
        <v>12</v>
      </c>
      <c r="X64" s="434">
        <v>1</v>
      </c>
      <c r="Y64" s="493">
        <v>530</v>
      </c>
      <c r="Z64" s="503">
        <v>7400</v>
      </c>
      <c r="AA64" s="137">
        <v>1.1121621621621622</v>
      </c>
      <c r="AB64" s="437">
        <v>150</v>
      </c>
      <c r="AC64" s="437">
        <v>400</v>
      </c>
      <c r="AD64" s="438">
        <v>7700</v>
      </c>
      <c r="AE64" s="139">
        <v>9550</v>
      </c>
      <c r="AF64" s="137">
        <v>0.8617801047120419</v>
      </c>
      <c r="AG64" s="656" t="s">
        <v>523</v>
      </c>
      <c r="AH64" s="440"/>
      <c r="AI64" s="441">
        <v>8880</v>
      </c>
      <c r="AJ64" s="492">
        <v>0.9268018018018018</v>
      </c>
      <c r="AK64" s="443">
        <v>1525</v>
      </c>
    </row>
    <row r="65" spans="2:37" ht="13.5" customHeight="1">
      <c r="B65" s="64">
        <v>3</v>
      </c>
      <c r="C65" s="56">
        <v>28</v>
      </c>
      <c r="D65" s="171" t="s">
        <v>44</v>
      </c>
      <c r="E65" s="14" t="s">
        <v>414</v>
      </c>
      <c r="F65" s="431">
        <v>325</v>
      </c>
      <c r="G65" s="65" t="s">
        <v>214</v>
      </c>
      <c r="H65" s="65" t="s">
        <v>214</v>
      </c>
      <c r="I65" s="65">
        <v>1</v>
      </c>
      <c r="J65" s="65"/>
      <c r="K65" s="65"/>
      <c r="L65" s="65"/>
      <c r="M65" s="65"/>
      <c r="N65" s="65"/>
      <c r="O65" s="65"/>
      <c r="P65" s="65"/>
      <c r="Q65" s="65"/>
      <c r="R65" s="65" t="s">
        <v>214</v>
      </c>
      <c r="S65" s="65"/>
      <c r="T65" s="445">
        <v>13873.5</v>
      </c>
      <c r="U65" s="446">
        <v>29</v>
      </c>
      <c r="V65" s="139">
        <v>15422.5</v>
      </c>
      <c r="W65" s="129">
        <v>35</v>
      </c>
      <c r="X65" s="434">
        <v>6</v>
      </c>
      <c r="Y65" s="493">
        <v>1549</v>
      </c>
      <c r="Z65" s="503">
        <v>13700</v>
      </c>
      <c r="AA65" s="137">
        <v>1.1257299270072993</v>
      </c>
      <c r="AB65" s="437">
        <v>155</v>
      </c>
      <c r="AC65" s="437">
        <v>2670</v>
      </c>
      <c r="AD65" s="438">
        <v>13873.5</v>
      </c>
      <c r="AE65" s="139">
        <v>13873.5</v>
      </c>
      <c r="AF65" s="137">
        <v>1.111651710094785</v>
      </c>
      <c r="AG65" s="656" t="s">
        <v>523</v>
      </c>
      <c r="AH65" s="440"/>
      <c r="AI65" s="441">
        <v>14567.175</v>
      </c>
      <c r="AJ65" s="492">
        <v>1.058715914375986</v>
      </c>
      <c r="AK65" s="443">
        <v>1960</v>
      </c>
    </row>
    <row r="66" spans="2:37" ht="14.25" customHeight="1">
      <c r="B66" s="64">
        <v>3</v>
      </c>
      <c r="C66" s="56">
        <v>98</v>
      </c>
      <c r="D66" s="171" t="s">
        <v>32</v>
      </c>
      <c r="E66" s="14" t="s">
        <v>332</v>
      </c>
      <c r="F66" s="431">
        <v>139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445">
        <v>2648.7</v>
      </c>
      <c r="U66" s="446">
        <v>20</v>
      </c>
      <c r="V66" s="139">
        <v>10949.58</v>
      </c>
      <c r="W66" s="129">
        <v>14</v>
      </c>
      <c r="X66" s="434">
        <v>-6</v>
      </c>
      <c r="Y66" s="493">
        <v>8300.880000000001</v>
      </c>
      <c r="Z66" s="503">
        <v>2700</v>
      </c>
      <c r="AA66" s="137">
        <v>4.0554</v>
      </c>
      <c r="AB66" s="437">
        <v>150</v>
      </c>
      <c r="AC66" s="437">
        <v>0</v>
      </c>
      <c r="AD66" s="438">
        <v>2648.7</v>
      </c>
      <c r="AE66" s="139">
        <v>4904</v>
      </c>
      <c r="AF66" s="137">
        <v>2.2327854812398042</v>
      </c>
      <c r="AG66" s="656" t="s">
        <v>523</v>
      </c>
      <c r="AH66" s="440"/>
      <c r="AI66" s="441">
        <v>3240</v>
      </c>
      <c r="AJ66" s="492">
        <v>3.3795</v>
      </c>
      <c r="AK66" s="443">
        <v>2787.7395683453237</v>
      </c>
    </row>
    <row r="67" spans="2:37" ht="15" customHeight="1">
      <c r="B67" s="64">
        <v>3</v>
      </c>
      <c r="C67" s="56">
        <v>125</v>
      </c>
      <c r="D67" s="171" t="s">
        <v>127</v>
      </c>
      <c r="E67" s="14">
        <v>0</v>
      </c>
      <c r="F67" s="431">
        <v>145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445">
        <v>3325</v>
      </c>
      <c r="U67" s="446">
        <v>13</v>
      </c>
      <c r="V67" s="139">
        <v>1233.02</v>
      </c>
      <c r="W67" s="129">
        <v>10</v>
      </c>
      <c r="X67" s="434">
        <v>-3</v>
      </c>
      <c r="Y67" s="493">
        <v>-2091.98</v>
      </c>
      <c r="Z67" s="503">
        <v>3800</v>
      </c>
      <c r="AA67" s="137">
        <v>0.32447894736842103</v>
      </c>
      <c r="AB67" s="437">
        <v>200</v>
      </c>
      <c r="AC67" s="437">
        <v>100</v>
      </c>
      <c r="AD67" s="438">
        <v>3325</v>
      </c>
      <c r="AE67" s="139">
        <v>5884</v>
      </c>
      <c r="AF67" s="137">
        <v>0.2095547246770904</v>
      </c>
      <c r="AG67" s="656" t="s">
        <v>523</v>
      </c>
      <c r="AH67" s="440"/>
      <c r="AI67" s="441">
        <v>4560</v>
      </c>
      <c r="AJ67" s="492">
        <v>0.27039912280701756</v>
      </c>
      <c r="AK67" s="443">
        <v>320</v>
      </c>
    </row>
    <row r="68" spans="2:37" ht="13.5" customHeight="1">
      <c r="B68" s="64">
        <v>3</v>
      </c>
      <c r="C68" s="56">
        <v>134</v>
      </c>
      <c r="D68" s="171" t="s">
        <v>144</v>
      </c>
      <c r="E68" s="14" t="s">
        <v>415</v>
      </c>
      <c r="F68" s="431">
        <v>100</v>
      </c>
      <c r="G68" s="65" t="s">
        <v>214</v>
      </c>
      <c r="H68" s="65" t="s">
        <v>214</v>
      </c>
      <c r="I68" s="65">
        <v>2</v>
      </c>
      <c r="J68" s="65"/>
      <c r="K68" s="65"/>
      <c r="L68" s="65"/>
      <c r="M68" s="65"/>
      <c r="N68" s="65"/>
      <c r="O68" s="65"/>
      <c r="P68" s="65"/>
      <c r="Q68" s="65" t="s">
        <v>214</v>
      </c>
      <c r="R68" s="65"/>
      <c r="S68" s="65" t="s">
        <v>214</v>
      </c>
      <c r="T68" s="445">
        <v>7483.82</v>
      </c>
      <c r="U68" s="446">
        <v>21</v>
      </c>
      <c r="V68" s="139">
        <v>7483.77</v>
      </c>
      <c r="W68" s="129">
        <v>30</v>
      </c>
      <c r="X68" s="434">
        <v>9</v>
      </c>
      <c r="Y68" s="493">
        <v>-0.049999999999272404</v>
      </c>
      <c r="Z68" s="503">
        <v>7000</v>
      </c>
      <c r="AA68" s="137">
        <v>1.06911</v>
      </c>
      <c r="AB68" s="437">
        <v>150</v>
      </c>
      <c r="AC68" s="437">
        <v>0</v>
      </c>
      <c r="AD68" s="438">
        <v>7483.82</v>
      </c>
      <c r="AE68" s="139">
        <v>7484</v>
      </c>
      <c r="AF68" s="137">
        <v>0.9999692677712454</v>
      </c>
      <c r="AG68" s="656" t="s">
        <v>523</v>
      </c>
      <c r="AH68" s="440"/>
      <c r="AI68" s="441">
        <v>7858.2</v>
      </c>
      <c r="AJ68" s="492">
        <v>0.9523516835916623</v>
      </c>
      <c r="AK68" s="443">
        <v>1368.377</v>
      </c>
    </row>
    <row r="69" spans="2:37" ht="12.75" customHeight="1" thickBot="1">
      <c r="B69" s="449">
        <v>3</v>
      </c>
      <c r="C69" s="63">
        <v>890</v>
      </c>
      <c r="D69" s="450" t="s">
        <v>194</v>
      </c>
      <c r="E69" s="131"/>
      <c r="F69" s="431">
        <v>0</v>
      </c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51">
        <v>20055</v>
      </c>
      <c r="U69" s="452">
        <v>2</v>
      </c>
      <c r="V69" s="453">
        <v>0</v>
      </c>
      <c r="W69" s="187">
        <v>0</v>
      </c>
      <c r="X69" s="434">
        <v>-2</v>
      </c>
      <c r="Y69" s="504">
        <v>-20055</v>
      </c>
      <c r="Z69" s="501">
        <v>5600</v>
      </c>
      <c r="AA69" s="455">
        <v>0</v>
      </c>
      <c r="AB69" s="437"/>
      <c r="AC69" s="437"/>
      <c r="AD69" s="438">
        <v>20055</v>
      </c>
      <c r="AE69" s="139">
        <v>61422</v>
      </c>
      <c r="AF69" s="456"/>
      <c r="AG69" s="656" t="s">
        <v>523</v>
      </c>
      <c r="AH69" s="457"/>
      <c r="AI69" s="441"/>
      <c r="AJ69" s="458"/>
      <c r="AK69" s="459"/>
    </row>
    <row r="70" spans="2:37" ht="16.5" customHeight="1" thickBot="1">
      <c r="B70" s="496"/>
      <c r="C70" s="175">
        <v>903</v>
      </c>
      <c r="D70" s="704" t="s">
        <v>243</v>
      </c>
      <c r="E70" s="704"/>
      <c r="F70" s="431">
        <v>4009</v>
      </c>
      <c r="G70" s="218">
        <v>0.6363636363636364</v>
      </c>
      <c r="H70" s="218">
        <v>0.5454545454545454</v>
      </c>
      <c r="I70" s="218"/>
      <c r="J70" s="218">
        <v>0.45454545454545453</v>
      </c>
      <c r="K70" s="218">
        <v>0.18181818181818182</v>
      </c>
      <c r="L70" s="218">
        <v>0.36363636363636365</v>
      </c>
      <c r="M70" s="218">
        <v>0.2727272727272727</v>
      </c>
      <c r="N70" s="218">
        <v>0.2727272727272727</v>
      </c>
      <c r="O70" s="218">
        <v>0.09090909090909091</v>
      </c>
      <c r="P70" s="218">
        <v>0</v>
      </c>
      <c r="Q70" s="218">
        <v>0.36363636363636365</v>
      </c>
      <c r="R70" s="218">
        <v>0.5454545454545454</v>
      </c>
      <c r="S70" s="218">
        <v>0.36363636363636365</v>
      </c>
      <c r="T70" s="445">
        <v>211357.07</v>
      </c>
      <c r="U70" s="446">
        <v>368</v>
      </c>
      <c r="V70" s="464">
        <v>212502.30999999997</v>
      </c>
      <c r="W70" s="217">
        <v>368</v>
      </c>
      <c r="X70" s="498">
        <v>0</v>
      </c>
      <c r="Y70" s="505">
        <v>1145.2399999999616</v>
      </c>
      <c r="Z70" s="467">
        <v>200000</v>
      </c>
      <c r="AA70" s="468">
        <v>1.0625115499999997</v>
      </c>
      <c r="AB70" s="469"/>
      <c r="AC70" s="470">
        <v>42461</v>
      </c>
      <c r="AD70" s="438">
        <v>211357.07</v>
      </c>
      <c r="AE70" s="139">
        <v>261835</v>
      </c>
      <c r="AF70" s="218">
        <v>0.8115886340634367</v>
      </c>
      <c r="AG70" s="656" t="s">
        <v>523</v>
      </c>
      <c r="AH70" s="471"/>
      <c r="AI70" s="441">
        <v>240000</v>
      </c>
      <c r="AJ70" s="472">
        <v>0.8854262916666665</v>
      </c>
      <c r="AK70" s="473">
        <v>26472.350785536182</v>
      </c>
    </row>
    <row r="71" spans="2:37" ht="10.5" customHeight="1">
      <c r="B71" s="474"/>
      <c r="C71" s="475"/>
      <c r="D71" s="193"/>
      <c r="E71" s="193"/>
      <c r="F71" s="431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  <c r="S71" s="476"/>
      <c r="T71" s="477"/>
      <c r="U71" s="478"/>
      <c r="V71" s="479"/>
      <c r="W71" s="476"/>
      <c r="X71" s="139"/>
      <c r="Y71" s="293"/>
      <c r="Z71" s="480"/>
      <c r="AA71" s="481"/>
      <c r="AB71" s="437"/>
      <c r="AC71" s="482"/>
      <c r="AD71" s="438"/>
      <c r="AE71" s="139"/>
      <c r="AF71" s="194"/>
      <c r="AG71" s="656"/>
      <c r="AH71" s="483"/>
      <c r="AI71" s="441"/>
      <c r="AJ71" s="484"/>
      <c r="AK71" s="485"/>
    </row>
    <row r="72" spans="2:37" ht="15" customHeight="1" thickBot="1">
      <c r="B72" s="416" t="s">
        <v>501</v>
      </c>
      <c r="C72" s="63"/>
      <c r="D72" s="131"/>
      <c r="E72" s="131"/>
      <c r="F72" s="431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86"/>
      <c r="U72" s="423"/>
      <c r="V72" s="453"/>
      <c r="W72" s="417"/>
      <c r="X72" s="139"/>
      <c r="Y72" s="293"/>
      <c r="Z72" s="501"/>
      <c r="AA72" s="455"/>
      <c r="AB72" s="437"/>
      <c r="AC72" s="482"/>
      <c r="AD72" s="438"/>
      <c r="AE72" s="139"/>
      <c r="AF72" s="456"/>
      <c r="AG72" s="656"/>
      <c r="AH72" s="488"/>
      <c r="AI72" s="441"/>
      <c r="AJ72" s="458"/>
      <c r="AK72" s="459"/>
    </row>
    <row r="73" spans="2:37" ht="12.75" customHeight="1">
      <c r="B73" s="64">
        <v>4</v>
      </c>
      <c r="C73" s="170">
        <v>29</v>
      </c>
      <c r="D73" s="430" t="s">
        <v>70</v>
      </c>
      <c r="E73" s="14" t="s">
        <v>416</v>
      </c>
      <c r="F73" s="431">
        <v>168</v>
      </c>
      <c r="G73" s="65" t="s">
        <v>214</v>
      </c>
      <c r="H73" s="65" t="s">
        <v>362</v>
      </c>
      <c r="I73" s="65"/>
      <c r="J73" s="65" t="s">
        <v>214</v>
      </c>
      <c r="K73" s="65"/>
      <c r="L73" s="65"/>
      <c r="M73" s="65"/>
      <c r="N73" s="65"/>
      <c r="O73" s="65"/>
      <c r="P73" s="65"/>
      <c r="Q73" s="65"/>
      <c r="R73" s="65"/>
      <c r="S73" s="65"/>
      <c r="T73" s="445">
        <v>14162.98</v>
      </c>
      <c r="U73" s="446">
        <v>31</v>
      </c>
      <c r="V73" s="489">
        <v>22350.08</v>
      </c>
      <c r="W73" s="129">
        <v>36</v>
      </c>
      <c r="X73" s="490">
        <v>5</v>
      </c>
      <c r="Y73" s="502">
        <v>8187.100000000002</v>
      </c>
      <c r="Z73" s="506">
        <v>28500</v>
      </c>
      <c r="AA73" s="137">
        <v>0.7842133333333334</v>
      </c>
      <c r="AB73" s="437">
        <v>350</v>
      </c>
      <c r="AC73" s="437">
        <v>275</v>
      </c>
      <c r="AD73" s="438">
        <v>14162.98</v>
      </c>
      <c r="AE73" s="139">
        <v>31982.82</v>
      </c>
      <c r="AF73" s="137">
        <v>0.6988151763978286</v>
      </c>
      <c r="AG73" s="656" t="s">
        <v>523</v>
      </c>
      <c r="AH73" s="440"/>
      <c r="AI73" s="441">
        <v>33581.961</v>
      </c>
      <c r="AJ73" s="492">
        <v>0.6655382632360272</v>
      </c>
      <c r="AK73" s="443">
        <v>2716.085714285715</v>
      </c>
    </row>
    <row r="74" spans="2:37" ht="12.75" customHeight="1">
      <c r="B74" s="64">
        <v>4</v>
      </c>
      <c r="C74" s="56">
        <v>30</v>
      </c>
      <c r="D74" s="171" t="s">
        <v>30</v>
      </c>
      <c r="E74" s="14" t="s">
        <v>398</v>
      </c>
      <c r="F74" s="431">
        <v>369</v>
      </c>
      <c r="G74" s="65" t="s">
        <v>214</v>
      </c>
      <c r="H74" s="65" t="s">
        <v>214</v>
      </c>
      <c r="I74" s="65">
        <v>4</v>
      </c>
      <c r="J74" s="65" t="s">
        <v>214</v>
      </c>
      <c r="K74" s="65" t="s">
        <v>214</v>
      </c>
      <c r="L74" s="65">
        <v>3</v>
      </c>
      <c r="M74" s="65" t="s">
        <v>214</v>
      </c>
      <c r="N74" s="65"/>
      <c r="O74" s="65"/>
      <c r="P74" s="65"/>
      <c r="Q74" s="65" t="s">
        <v>214</v>
      </c>
      <c r="R74" s="65" t="s">
        <v>214</v>
      </c>
      <c r="S74" s="65" t="s">
        <v>214</v>
      </c>
      <c r="T74" s="445">
        <v>25073.95</v>
      </c>
      <c r="U74" s="446">
        <v>54</v>
      </c>
      <c r="V74" s="139">
        <v>41619.81</v>
      </c>
      <c r="W74" s="129">
        <v>95</v>
      </c>
      <c r="X74" s="434">
        <v>41</v>
      </c>
      <c r="Y74" s="493">
        <v>16545.859999999997</v>
      </c>
      <c r="Z74" s="507">
        <v>34500</v>
      </c>
      <c r="AA74" s="137">
        <v>1.206371304347826</v>
      </c>
      <c r="AB74" s="437">
        <v>450</v>
      </c>
      <c r="AC74" s="437">
        <v>650</v>
      </c>
      <c r="AD74" s="438">
        <v>25073.95</v>
      </c>
      <c r="AE74" s="139">
        <v>39659.59</v>
      </c>
      <c r="AF74" s="137">
        <v>1.0494261287118702</v>
      </c>
      <c r="AG74" s="656" t="s">
        <v>523</v>
      </c>
      <c r="AH74" s="440"/>
      <c r="AI74" s="441">
        <v>41400</v>
      </c>
      <c r="AJ74" s="492">
        <v>1.005309420289855</v>
      </c>
      <c r="AK74" s="443">
        <v>4801.632520325203</v>
      </c>
    </row>
    <row r="75" spans="2:37" ht="12.75" customHeight="1">
      <c r="B75" s="64">
        <v>4</v>
      </c>
      <c r="C75" s="56">
        <v>31</v>
      </c>
      <c r="D75" s="171" t="s">
        <v>34</v>
      </c>
      <c r="E75" s="14" t="s">
        <v>377</v>
      </c>
      <c r="F75" s="431">
        <v>137</v>
      </c>
      <c r="G75" s="65"/>
      <c r="H75" s="65" t="s">
        <v>362</v>
      </c>
      <c r="I75" s="65"/>
      <c r="J75" s="65"/>
      <c r="K75" s="65"/>
      <c r="M75" s="65"/>
      <c r="N75" s="65"/>
      <c r="P75" s="65"/>
      <c r="Q75" s="65"/>
      <c r="R75" s="65"/>
      <c r="S75" s="65"/>
      <c r="T75" s="445">
        <v>10670.09</v>
      </c>
      <c r="U75" s="446">
        <v>29</v>
      </c>
      <c r="V75" s="139">
        <v>12750.46</v>
      </c>
      <c r="W75" s="129">
        <v>13</v>
      </c>
      <c r="X75" s="434">
        <v>-16</v>
      </c>
      <c r="Y75" s="493">
        <v>2080.369999999999</v>
      </c>
      <c r="Z75" s="507">
        <v>12000</v>
      </c>
      <c r="AA75" s="137">
        <v>1.0625383333333334</v>
      </c>
      <c r="AB75" s="437">
        <v>150</v>
      </c>
      <c r="AC75" s="437">
        <v>0</v>
      </c>
      <c r="AD75" s="438">
        <v>10670.09</v>
      </c>
      <c r="AE75" s="139">
        <v>12726.41</v>
      </c>
      <c r="AF75" s="137">
        <v>1.001889770956617</v>
      </c>
      <c r="AG75" s="656" t="s">
        <v>523</v>
      </c>
      <c r="AH75" s="440"/>
      <c r="AI75" s="441">
        <v>13362.7305</v>
      </c>
      <c r="AJ75" s="492">
        <v>0.9541807342443971</v>
      </c>
      <c r="AK75" s="443">
        <v>2422.7620437956202</v>
      </c>
    </row>
    <row r="76" spans="1:37" ht="12.75" customHeight="1">
      <c r="A76" s="57"/>
      <c r="B76" s="64">
        <v>4</v>
      </c>
      <c r="C76" s="56">
        <v>32</v>
      </c>
      <c r="D76" s="171" t="s">
        <v>22</v>
      </c>
      <c r="E76" s="14" t="s">
        <v>333</v>
      </c>
      <c r="F76" s="431">
        <v>927</v>
      </c>
      <c r="G76" s="65"/>
      <c r="H76" s="65"/>
      <c r="I76" s="65"/>
      <c r="J76" s="65"/>
      <c r="K76" s="65"/>
      <c r="L76" s="65">
        <v>2</v>
      </c>
      <c r="M76" s="65" t="s">
        <v>214</v>
      </c>
      <c r="N76" s="65">
        <v>1</v>
      </c>
      <c r="P76" s="65"/>
      <c r="Q76" s="65" t="s">
        <v>214</v>
      </c>
      <c r="R76" s="65" t="s">
        <v>214</v>
      </c>
      <c r="S76" s="65"/>
      <c r="T76" s="445">
        <v>82403.59</v>
      </c>
      <c r="U76" s="446">
        <v>97</v>
      </c>
      <c r="V76" s="139">
        <v>67215.59</v>
      </c>
      <c r="W76" s="129">
        <v>131</v>
      </c>
      <c r="X76" s="434">
        <v>34</v>
      </c>
      <c r="Y76" s="493">
        <v>-15188</v>
      </c>
      <c r="Z76" s="507">
        <v>50000</v>
      </c>
      <c r="AA76" s="137">
        <v>1.3443117999999998</v>
      </c>
      <c r="AB76" s="437">
        <v>500</v>
      </c>
      <c r="AC76" s="437">
        <v>550</v>
      </c>
      <c r="AD76" s="438">
        <v>82403.59</v>
      </c>
      <c r="AE76" s="139">
        <v>82403.59</v>
      </c>
      <c r="AF76" s="137">
        <v>0.8156876417641513</v>
      </c>
      <c r="AG76" s="656" t="s">
        <v>523</v>
      </c>
      <c r="AH76" s="440"/>
      <c r="AI76" s="441">
        <v>60000</v>
      </c>
      <c r="AJ76" s="492">
        <v>1.1202598333333333</v>
      </c>
      <c r="AK76" s="443">
        <v>2775.087270765912</v>
      </c>
    </row>
    <row r="77" spans="2:37" ht="12.75" customHeight="1">
      <c r="B77" s="64">
        <v>4</v>
      </c>
      <c r="C77" s="56">
        <v>97</v>
      </c>
      <c r="D77" s="171" t="s">
        <v>106</v>
      </c>
      <c r="E77" s="14" t="s">
        <v>378</v>
      </c>
      <c r="F77" s="431">
        <v>168</v>
      </c>
      <c r="G77" s="65"/>
      <c r="H77" s="65" t="s">
        <v>214</v>
      </c>
      <c r="I77" s="65"/>
      <c r="J77" s="65" t="s">
        <v>214</v>
      </c>
      <c r="K77" s="65"/>
      <c r="M77" s="189" t="s">
        <v>214</v>
      </c>
      <c r="N77" s="65">
        <v>1</v>
      </c>
      <c r="P77" s="65"/>
      <c r="Q77" s="65"/>
      <c r="R77" s="65"/>
      <c r="S77" s="65"/>
      <c r="T77" s="445">
        <v>9044</v>
      </c>
      <c r="U77" s="446">
        <v>16</v>
      </c>
      <c r="V77" s="139">
        <v>13547</v>
      </c>
      <c r="W77" s="129">
        <v>15</v>
      </c>
      <c r="X77" s="434">
        <v>-1</v>
      </c>
      <c r="Y77" s="493">
        <v>4503</v>
      </c>
      <c r="Z77" s="507">
        <v>8500</v>
      </c>
      <c r="AA77" s="137">
        <v>1.593764705882353</v>
      </c>
      <c r="AB77" s="437">
        <v>150</v>
      </c>
      <c r="AC77" s="437">
        <v>0</v>
      </c>
      <c r="AD77" s="438">
        <v>9044</v>
      </c>
      <c r="AE77" s="139">
        <v>9044</v>
      </c>
      <c r="AF77" s="137">
        <v>1.4978991596638656</v>
      </c>
      <c r="AG77" s="656" t="s">
        <v>523</v>
      </c>
      <c r="AH77" s="440"/>
      <c r="AI77" s="441">
        <v>9496.2</v>
      </c>
      <c r="AJ77" s="492">
        <v>1.4265706282513004</v>
      </c>
      <c r="AK77" s="443">
        <v>3081.3690476190477</v>
      </c>
    </row>
    <row r="78" spans="2:37" ht="12.75" customHeight="1">
      <c r="B78" s="64">
        <v>4</v>
      </c>
      <c r="C78" s="56">
        <v>106</v>
      </c>
      <c r="D78" s="171" t="s">
        <v>26</v>
      </c>
      <c r="E78" s="14" t="s">
        <v>417</v>
      </c>
      <c r="F78" s="431">
        <v>484</v>
      </c>
      <c r="G78" s="65" t="s">
        <v>214</v>
      </c>
      <c r="H78" s="65" t="s">
        <v>214</v>
      </c>
      <c r="I78" s="65">
        <v>4</v>
      </c>
      <c r="J78" s="65" t="s">
        <v>214</v>
      </c>
      <c r="K78" s="65" t="s">
        <v>214</v>
      </c>
      <c r="L78" s="65">
        <v>3</v>
      </c>
      <c r="M78" s="65" t="s">
        <v>214</v>
      </c>
      <c r="N78" s="65">
        <v>4</v>
      </c>
      <c r="P78" s="65">
        <v>2</v>
      </c>
      <c r="Q78" s="65" t="s">
        <v>214</v>
      </c>
      <c r="R78" s="65" t="s">
        <v>214</v>
      </c>
      <c r="S78" s="65" t="s">
        <v>214</v>
      </c>
      <c r="T78" s="445">
        <v>41630.97</v>
      </c>
      <c r="U78" s="446">
        <v>50</v>
      </c>
      <c r="V78" s="139">
        <v>51630.22</v>
      </c>
      <c r="W78" s="129">
        <v>72</v>
      </c>
      <c r="X78" s="434">
        <v>22</v>
      </c>
      <c r="Y78" s="493">
        <v>9999.25</v>
      </c>
      <c r="Z78" s="507">
        <v>35000</v>
      </c>
      <c r="AA78" s="137">
        <v>1.4751491428571428</v>
      </c>
      <c r="AB78" s="437">
        <v>325</v>
      </c>
      <c r="AC78" s="437">
        <v>325</v>
      </c>
      <c r="AD78" s="438">
        <v>41630.97</v>
      </c>
      <c r="AE78" s="139">
        <v>41630.97</v>
      </c>
      <c r="AF78" s="137">
        <v>1.240187773669458</v>
      </c>
      <c r="AG78" s="656" t="s">
        <v>523</v>
      </c>
      <c r="AH78" s="440"/>
      <c r="AI78" s="441">
        <v>42000</v>
      </c>
      <c r="AJ78" s="492">
        <v>1.2292909523809523</v>
      </c>
      <c r="AK78" s="443">
        <v>5256.960330578513</v>
      </c>
    </row>
    <row r="79" spans="2:37" ht="12.75" customHeight="1">
      <c r="B79" s="64">
        <v>4</v>
      </c>
      <c r="C79" s="56">
        <v>113</v>
      </c>
      <c r="D79" s="171" t="s">
        <v>31</v>
      </c>
      <c r="E79" s="14" t="s">
        <v>379</v>
      </c>
      <c r="F79" s="431">
        <v>138</v>
      </c>
      <c r="G79" s="65" t="s">
        <v>214</v>
      </c>
      <c r="H79" s="65" t="s">
        <v>214</v>
      </c>
      <c r="I79" s="65">
        <v>1</v>
      </c>
      <c r="J79" s="65" t="s">
        <v>214</v>
      </c>
      <c r="K79" s="65"/>
      <c r="L79" s="65">
        <v>1</v>
      </c>
      <c r="M79" s="65"/>
      <c r="N79" s="65">
        <v>3</v>
      </c>
      <c r="P79" s="65"/>
      <c r="Q79" s="65"/>
      <c r="R79" s="65"/>
      <c r="S79" s="65"/>
      <c r="T79" s="445">
        <v>11162.73</v>
      </c>
      <c r="U79" s="446">
        <v>36</v>
      </c>
      <c r="V79" s="139">
        <v>19588.65</v>
      </c>
      <c r="W79" s="129">
        <v>51</v>
      </c>
      <c r="X79" s="434">
        <v>15</v>
      </c>
      <c r="Y79" s="493">
        <v>8425.920000000002</v>
      </c>
      <c r="Z79" s="507">
        <v>17500</v>
      </c>
      <c r="AA79" s="137">
        <v>1.1193514285714286</v>
      </c>
      <c r="AB79" s="437">
        <v>200</v>
      </c>
      <c r="AC79" s="437">
        <v>0</v>
      </c>
      <c r="AD79" s="438">
        <v>11162.73</v>
      </c>
      <c r="AE79" s="139">
        <v>19387</v>
      </c>
      <c r="AF79" s="137">
        <v>1.010401299840099</v>
      </c>
      <c r="AG79" s="656" t="s">
        <v>523</v>
      </c>
      <c r="AH79" s="440"/>
      <c r="AI79" s="441">
        <v>20356.35</v>
      </c>
      <c r="AJ79" s="492">
        <v>0.9622869522286659</v>
      </c>
      <c r="AK79" s="443">
        <v>5112.869565217392</v>
      </c>
    </row>
    <row r="80" spans="2:37" ht="12.75" customHeight="1" thickBot="1">
      <c r="B80" s="449">
        <v>4</v>
      </c>
      <c r="C80" s="63">
        <v>890</v>
      </c>
      <c r="D80" s="450" t="s">
        <v>195</v>
      </c>
      <c r="E80" s="131"/>
      <c r="F80" s="431">
        <v>0</v>
      </c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51">
        <v>396.25</v>
      </c>
      <c r="U80" s="452">
        <v>1</v>
      </c>
      <c r="V80" s="453">
        <v>396.25</v>
      </c>
      <c r="W80" s="187">
        <v>1</v>
      </c>
      <c r="X80" s="434">
        <v>0</v>
      </c>
      <c r="Y80" s="493">
        <v>0</v>
      </c>
      <c r="Z80" s="508"/>
      <c r="AA80" s="455" t="s">
        <v>196</v>
      </c>
      <c r="AB80" s="437"/>
      <c r="AC80" s="437"/>
      <c r="AD80" s="438">
        <v>396.25</v>
      </c>
      <c r="AE80" s="139"/>
      <c r="AF80" s="456">
        <v>0.32267915309446255</v>
      </c>
      <c r="AG80" s="656" t="s">
        <v>523</v>
      </c>
      <c r="AH80" s="457"/>
      <c r="AI80" s="441"/>
      <c r="AJ80" s="458"/>
      <c r="AK80" s="459"/>
    </row>
    <row r="81" spans="2:37" ht="16.5" customHeight="1" thickBot="1">
      <c r="B81" s="496"/>
      <c r="C81" s="175">
        <v>904</v>
      </c>
      <c r="D81" s="704" t="s">
        <v>243</v>
      </c>
      <c r="E81" s="704"/>
      <c r="F81" s="431">
        <v>2391</v>
      </c>
      <c r="G81" s="218">
        <v>0.5714285714285714</v>
      </c>
      <c r="H81" s="218">
        <v>0.8571428571428571</v>
      </c>
      <c r="I81" s="218"/>
      <c r="J81" s="218">
        <v>0.7142857142857143</v>
      </c>
      <c r="K81" s="218">
        <v>0.2857142857142857</v>
      </c>
      <c r="L81" s="218">
        <v>0.5714285714285714</v>
      </c>
      <c r="M81" s="218">
        <v>0.5714285714285714</v>
      </c>
      <c r="N81" s="218">
        <v>0.5714285714285714</v>
      </c>
      <c r="O81" s="218">
        <v>0</v>
      </c>
      <c r="P81" s="218">
        <v>0.14285714285714285</v>
      </c>
      <c r="Q81" s="218">
        <v>0.42857142857142855</v>
      </c>
      <c r="R81" s="218">
        <v>0.42857142857142855</v>
      </c>
      <c r="S81" s="218">
        <v>0.2857142857142857</v>
      </c>
      <c r="T81" s="445">
        <v>194544.56</v>
      </c>
      <c r="U81" s="446">
        <v>314</v>
      </c>
      <c r="V81" s="464">
        <v>229098.06</v>
      </c>
      <c r="W81" s="217">
        <v>414</v>
      </c>
      <c r="X81" s="498">
        <v>100</v>
      </c>
      <c r="Y81" s="499">
        <v>34553.5</v>
      </c>
      <c r="Z81" s="467">
        <v>186000</v>
      </c>
      <c r="AA81" s="468">
        <v>1.23171</v>
      </c>
      <c r="AB81" s="469"/>
      <c r="AC81" s="470">
        <v>1800</v>
      </c>
      <c r="AD81" s="438">
        <v>194544.56</v>
      </c>
      <c r="AE81" s="139">
        <v>215722.80999999997</v>
      </c>
      <c r="AF81" s="218">
        <v>1.0620020200923586</v>
      </c>
      <c r="AG81" s="656" t="s">
        <v>523</v>
      </c>
      <c r="AH81" s="471"/>
      <c r="AI81" s="441">
        <v>223200</v>
      </c>
      <c r="AJ81" s="472">
        <v>1.026425</v>
      </c>
      <c r="AK81" s="473">
        <v>26166.766492587405</v>
      </c>
    </row>
    <row r="82" spans="2:37" ht="11.25" customHeight="1">
      <c r="B82" s="474"/>
      <c r="C82" s="475"/>
      <c r="D82" s="475"/>
      <c r="E82" s="475"/>
      <c r="F82" s="431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  <c r="S82" s="476"/>
      <c r="T82" s="509"/>
      <c r="U82" s="478"/>
      <c r="V82" s="479"/>
      <c r="W82" s="476"/>
      <c r="X82" s="139"/>
      <c r="Y82" s="293"/>
      <c r="Z82" s="480"/>
      <c r="AA82" s="476"/>
      <c r="AB82" s="510"/>
      <c r="AC82" s="511"/>
      <c r="AD82" s="438"/>
      <c r="AE82" s="139"/>
      <c r="AF82" s="194"/>
      <c r="AG82" s="656"/>
      <c r="AH82" s="483"/>
      <c r="AI82" s="441"/>
      <c r="AJ82" s="512"/>
      <c r="AK82" s="485"/>
    </row>
    <row r="83" spans="2:37" ht="15" customHeight="1" thickBot="1">
      <c r="B83" s="416" t="s">
        <v>500</v>
      </c>
      <c r="C83" s="172"/>
      <c r="D83" s="56"/>
      <c r="E83" s="63"/>
      <c r="F83" s="431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513"/>
      <c r="U83" s="280"/>
      <c r="V83" s="453"/>
      <c r="W83" s="417"/>
      <c r="X83" s="139"/>
      <c r="Y83" s="293"/>
      <c r="Z83" s="501"/>
      <c r="AA83" s="417"/>
      <c r="AB83" s="510"/>
      <c r="AC83" s="511"/>
      <c r="AD83" s="438"/>
      <c r="AE83" s="139"/>
      <c r="AF83" s="456"/>
      <c r="AG83" s="656"/>
      <c r="AH83" s="488"/>
      <c r="AI83" s="441"/>
      <c r="AJ83" s="514"/>
      <c r="AK83" s="459"/>
    </row>
    <row r="84" spans="2:37" ht="13.5" customHeight="1">
      <c r="B84" s="429">
        <v>5</v>
      </c>
      <c r="C84" s="170">
        <v>38</v>
      </c>
      <c r="D84" s="430" t="s">
        <v>83</v>
      </c>
      <c r="E84" s="14" t="s">
        <v>334</v>
      </c>
      <c r="F84" s="431">
        <v>330</v>
      </c>
      <c r="G84" s="65" t="s">
        <v>214</v>
      </c>
      <c r="H84" s="65" t="s">
        <v>214</v>
      </c>
      <c r="I84" s="65">
        <v>2</v>
      </c>
      <c r="J84" s="65" t="s">
        <v>214</v>
      </c>
      <c r="L84" s="65"/>
      <c r="M84" s="65" t="s">
        <v>214</v>
      </c>
      <c r="N84" s="65"/>
      <c r="O84" s="65"/>
      <c r="P84" s="65"/>
      <c r="Q84" s="65"/>
      <c r="R84" s="65"/>
      <c r="S84" s="65"/>
      <c r="T84" s="432">
        <v>16291.5</v>
      </c>
      <c r="U84" s="515">
        <v>24</v>
      </c>
      <c r="V84" s="489">
        <v>17501.56</v>
      </c>
      <c r="W84" s="129">
        <v>25</v>
      </c>
      <c r="X84" s="490">
        <v>1</v>
      </c>
      <c r="Y84" s="502">
        <v>1210.0600000000013</v>
      </c>
      <c r="Z84" s="516">
        <v>16200</v>
      </c>
      <c r="AA84" s="137">
        <v>1.0803432098765433</v>
      </c>
      <c r="AB84" s="437">
        <v>225</v>
      </c>
      <c r="AC84" s="437">
        <v>0</v>
      </c>
      <c r="AD84" s="438">
        <v>16291.5</v>
      </c>
      <c r="AE84" s="139">
        <v>19241.87</v>
      </c>
      <c r="AF84" s="137">
        <v>0.9095560878438531</v>
      </c>
      <c r="AG84" s="656" t="s">
        <v>523</v>
      </c>
      <c r="AH84" s="440"/>
      <c r="AI84" s="441">
        <v>19440</v>
      </c>
      <c r="AJ84" s="492">
        <v>0.9002860082304528</v>
      </c>
      <c r="AK84" s="443">
        <v>2425.350303030303</v>
      </c>
    </row>
    <row r="85" spans="2:37" ht="12" customHeight="1">
      <c r="B85" s="64">
        <v>5</v>
      </c>
      <c r="C85" s="56">
        <v>39</v>
      </c>
      <c r="D85" s="171" t="s">
        <v>104</v>
      </c>
      <c r="E85" s="14" t="s">
        <v>380</v>
      </c>
      <c r="F85" s="431">
        <v>343</v>
      </c>
      <c r="G85" s="65" t="s">
        <v>214</v>
      </c>
      <c r="H85" s="65" t="s">
        <v>214</v>
      </c>
      <c r="I85" s="65"/>
      <c r="J85" s="65" t="s">
        <v>214</v>
      </c>
      <c r="L85" s="65"/>
      <c r="M85" s="65"/>
      <c r="N85" s="65"/>
      <c r="O85" s="65"/>
      <c r="P85" s="65"/>
      <c r="Q85" s="65"/>
      <c r="R85" s="65"/>
      <c r="S85" s="65"/>
      <c r="T85" s="432">
        <v>19534.83</v>
      </c>
      <c r="U85" s="446">
        <v>49</v>
      </c>
      <c r="V85" s="139">
        <v>31418.16</v>
      </c>
      <c r="W85" s="129">
        <v>26</v>
      </c>
      <c r="X85" s="434">
        <v>-23</v>
      </c>
      <c r="Y85" s="493">
        <v>11883.329999999998</v>
      </c>
      <c r="Z85" s="516">
        <v>17700</v>
      </c>
      <c r="AA85" s="137">
        <v>1.7750372881355931</v>
      </c>
      <c r="AB85" s="437">
        <v>150</v>
      </c>
      <c r="AC85" s="437">
        <v>14472</v>
      </c>
      <c r="AD85" s="438">
        <v>19534.83</v>
      </c>
      <c r="AE85" s="139">
        <v>25198.19</v>
      </c>
      <c r="AF85" s="137">
        <v>1.2468419358692033</v>
      </c>
      <c r="AG85" s="656" t="s">
        <v>523</v>
      </c>
      <c r="AH85" s="440"/>
      <c r="AI85" s="441">
        <v>21240</v>
      </c>
      <c r="AJ85" s="492">
        <v>1.4791977401129943</v>
      </c>
      <c r="AK85" s="443">
        <v>2938.9253644314867</v>
      </c>
    </row>
    <row r="86" spans="2:37" ht="12.75" customHeight="1">
      <c r="B86" s="64">
        <v>5</v>
      </c>
      <c r="C86" s="56">
        <v>40</v>
      </c>
      <c r="D86" s="171" t="s">
        <v>95</v>
      </c>
      <c r="E86" s="14">
        <v>0</v>
      </c>
      <c r="F86" s="431">
        <v>243</v>
      </c>
      <c r="G86" s="65"/>
      <c r="H86" s="65"/>
      <c r="I86" s="65"/>
      <c r="J86" s="65"/>
      <c r="L86" s="65"/>
      <c r="M86" s="65"/>
      <c r="N86" s="65"/>
      <c r="O86" s="65"/>
      <c r="P86" s="65"/>
      <c r="Q86" s="65"/>
      <c r="R86" s="65"/>
      <c r="S86" s="65"/>
      <c r="T86" s="432">
        <v>12327.87</v>
      </c>
      <c r="U86" s="446">
        <v>12</v>
      </c>
      <c r="V86" s="139">
        <v>1492.07</v>
      </c>
      <c r="W86" s="129">
        <v>7</v>
      </c>
      <c r="X86" s="434">
        <v>-5</v>
      </c>
      <c r="Y86" s="493">
        <v>-10835.800000000001</v>
      </c>
      <c r="Z86" s="516">
        <v>10900</v>
      </c>
      <c r="AA86" s="137">
        <v>0.13688715596330275</v>
      </c>
      <c r="AB86" s="437">
        <v>150</v>
      </c>
      <c r="AC86" s="437">
        <v>0</v>
      </c>
      <c r="AD86" s="438">
        <v>12327.87</v>
      </c>
      <c r="AE86" s="139">
        <v>12327.87</v>
      </c>
      <c r="AF86" s="137">
        <v>0.12103226266986915</v>
      </c>
      <c r="AG86" s="656" t="s">
        <v>523</v>
      </c>
      <c r="AH86" s="440"/>
      <c r="AI86" s="441">
        <v>12944.263500000001</v>
      </c>
      <c r="AJ86" s="492">
        <v>0.11526882159035158</v>
      </c>
      <c r="AK86" s="443">
        <v>130</v>
      </c>
    </row>
    <row r="87" spans="2:37" ht="12.75" customHeight="1">
      <c r="B87" s="64">
        <v>5</v>
      </c>
      <c r="C87" s="56">
        <v>41</v>
      </c>
      <c r="D87" s="171" t="s">
        <v>125</v>
      </c>
      <c r="E87" s="14" t="s">
        <v>418</v>
      </c>
      <c r="F87" s="431">
        <v>190</v>
      </c>
      <c r="G87" s="65" t="s">
        <v>214</v>
      </c>
      <c r="H87" s="65" t="s">
        <v>214</v>
      </c>
      <c r="I87" s="65">
        <v>7</v>
      </c>
      <c r="J87" s="65" t="s">
        <v>214</v>
      </c>
      <c r="L87" s="65"/>
      <c r="M87" s="65" t="s">
        <v>214</v>
      </c>
      <c r="N87" s="65">
        <v>1</v>
      </c>
      <c r="O87" s="65"/>
      <c r="P87" s="65">
        <v>1</v>
      </c>
      <c r="Q87" s="65"/>
      <c r="R87" s="65" t="s">
        <v>214</v>
      </c>
      <c r="S87" s="65"/>
      <c r="T87" s="432">
        <v>19679.74</v>
      </c>
      <c r="U87" s="446">
        <v>31</v>
      </c>
      <c r="V87" s="139">
        <v>19790.74</v>
      </c>
      <c r="W87" s="129">
        <v>26</v>
      </c>
      <c r="X87" s="434">
        <v>-5</v>
      </c>
      <c r="Y87" s="493">
        <v>111</v>
      </c>
      <c r="Z87" s="516">
        <v>16400</v>
      </c>
      <c r="AA87" s="137">
        <v>1.2067524390243904</v>
      </c>
      <c r="AB87" s="437">
        <v>155</v>
      </c>
      <c r="AC87" s="437">
        <v>600</v>
      </c>
      <c r="AD87" s="438">
        <v>19679.74</v>
      </c>
      <c r="AE87" s="139">
        <v>20197.24</v>
      </c>
      <c r="AF87" s="137">
        <v>0.9798734876646512</v>
      </c>
      <c r="AG87" s="656" t="s">
        <v>523</v>
      </c>
      <c r="AH87" s="440"/>
      <c r="AI87" s="441">
        <v>19680</v>
      </c>
      <c r="AJ87" s="492">
        <v>1.0056270325203254</v>
      </c>
      <c r="AK87" s="443">
        <v>4261.4715789473685</v>
      </c>
    </row>
    <row r="88" spans="2:37" ht="12.75" customHeight="1">
      <c r="B88" s="64">
        <v>5</v>
      </c>
      <c r="C88" s="56">
        <v>42</v>
      </c>
      <c r="D88" s="171" t="s">
        <v>136</v>
      </c>
      <c r="E88" s="14" t="s">
        <v>335</v>
      </c>
      <c r="F88" s="431">
        <v>110</v>
      </c>
      <c r="G88" s="65"/>
      <c r="H88" s="65"/>
      <c r="I88" s="65"/>
      <c r="J88" s="65"/>
      <c r="L88" s="65"/>
      <c r="M88" s="65"/>
      <c r="N88" s="65"/>
      <c r="O88" s="65"/>
      <c r="P88" s="65"/>
      <c r="Q88" s="65"/>
      <c r="R88" s="65"/>
      <c r="S88" s="65"/>
      <c r="T88" s="432">
        <v>5375</v>
      </c>
      <c r="U88" s="446">
        <v>3</v>
      </c>
      <c r="V88" s="139">
        <v>375</v>
      </c>
      <c r="W88" s="129">
        <v>2</v>
      </c>
      <c r="X88" s="434">
        <v>-1</v>
      </c>
      <c r="Y88" s="493">
        <v>-5000</v>
      </c>
      <c r="Z88" s="516">
        <v>4600</v>
      </c>
      <c r="AA88" s="137">
        <v>0.08152173913043478</v>
      </c>
      <c r="AB88" s="437">
        <v>150</v>
      </c>
      <c r="AC88" s="437">
        <v>0</v>
      </c>
      <c r="AD88" s="438">
        <v>5375</v>
      </c>
      <c r="AE88" s="139">
        <v>5375</v>
      </c>
      <c r="AF88" s="137">
        <v>0.06976744186046512</v>
      </c>
      <c r="AG88" s="656" t="s">
        <v>523</v>
      </c>
      <c r="AH88" s="440"/>
      <c r="AI88" s="441">
        <v>5520</v>
      </c>
      <c r="AJ88" s="492">
        <v>0.06793478260869565</v>
      </c>
      <c r="AK88" s="443">
        <v>80</v>
      </c>
    </row>
    <row r="89" spans="1:37" ht="12.75" customHeight="1">
      <c r="A89" s="57"/>
      <c r="B89" s="64">
        <v>5</v>
      </c>
      <c r="C89" s="56">
        <v>43</v>
      </c>
      <c r="D89" s="171" t="s">
        <v>91</v>
      </c>
      <c r="E89" s="14" t="s">
        <v>381</v>
      </c>
      <c r="F89" s="431">
        <v>336</v>
      </c>
      <c r="G89" s="65"/>
      <c r="H89" s="65" t="s">
        <v>362</v>
      </c>
      <c r="I89" s="65"/>
      <c r="J89" s="65" t="s">
        <v>214</v>
      </c>
      <c r="L89" s="65"/>
      <c r="M89" s="65"/>
      <c r="N89" s="65">
        <v>1</v>
      </c>
      <c r="O89" s="65"/>
      <c r="P89" s="65"/>
      <c r="Q89" s="65"/>
      <c r="R89" s="65"/>
      <c r="S89" s="65"/>
      <c r="T89" s="432">
        <v>14701.5</v>
      </c>
      <c r="U89" s="446">
        <v>33</v>
      </c>
      <c r="V89" s="139">
        <v>9756.75</v>
      </c>
      <c r="W89" s="129">
        <v>22</v>
      </c>
      <c r="X89" s="434">
        <v>-11</v>
      </c>
      <c r="Y89" s="493">
        <v>-4944.75</v>
      </c>
      <c r="Z89" s="516">
        <v>13700</v>
      </c>
      <c r="AA89" s="137">
        <v>0.7121715328467153</v>
      </c>
      <c r="AB89" s="437">
        <v>175</v>
      </c>
      <c r="AC89" s="437">
        <v>0</v>
      </c>
      <c r="AD89" s="438">
        <v>14701.5</v>
      </c>
      <c r="AE89" s="139">
        <v>14701.5</v>
      </c>
      <c r="AF89" s="137">
        <v>0.6636567697173757</v>
      </c>
      <c r="AG89" s="656" t="s">
        <v>523</v>
      </c>
      <c r="AH89" s="440"/>
      <c r="AI89" s="441">
        <v>15436.575</v>
      </c>
      <c r="AJ89" s="492">
        <v>0.6320540663975007</v>
      </c>
      <c r="AK89" s="443">
        <v>985</v>
      </c>
    </row>
    <row r="90" spans="2:37" ht="12.75" customHeight="1">
      <c r="B90" s="64">
        <v>5</v>
      </c>
      <c r="C90" s="56">
        <v>44</v>
      </c>
      <c r="D90" s="171" t="s">
        <v>146</v>
      </c>
      <c r="E90" s="14">
        <v>0</v>
      </c>
      <c r="F90" s="431">
        <v>53</v>
      </c>
      <c r="G90" s="65"/>
      <c r="H90" s="65"/>
      <c r="I90" s="65"/>
      <c r="J90" s="65"/>
      <c r="L90" s="65"/>
      <c r="M90" s="65"/>
      <c r="N90" s="65"/>
      <c r="O90" s="65"/>
      <c r="P90" s="65"/>
      <c r="Q90" s="65"/>
      <c r="R90" s="65"/>
      <c r="S90" s="65"/>
      <c r="T90" s="432">
        <v>970</v>
      </c>
      <c r="U90" s="446">
        <v>8</v>
      </c>
      <c r="V90" s="139">
        <v>183.75</v>
      </c>
      <c r="W90" s="129">
        <v>2</v>
      </c>
      <c r="X90" s="434">
        <v>-6</v>
      </c>
      <c r="Y90" s="493">
        <v>-786.25</v>
      </c>
      <c r="Z90" s="516">
        <v>2600</v>
      </c>
      <c r="AA90" s="137">
        <v>0.07067307692307692</v>
      </c>
      <c r="AB90" s="437">
        <v>150</v>
      </c>
      <c r="AC90" s="437">
        <v>0</v>
      </c>
      <c r="AD90" s="438">
        <v>970</v>
      </c>
      <c r="AE90" s="139">
        <v>2993</v>
      </c>
      <c r="AF90" s="137">
        <v>0.06139325091881056</v>
      </c>
      <c r="AG90" s="656" t="s">
        <v>523</v>
      </c>
      <c r="AH90" s="440"/>
      <c r="AI90" s="441">
        <v>3120</v>
      </c>
      <c r="AJ90" s="492">
        <v>0.05889423076923077</v>
      </c>
      <c r="AK90" s="443">
        <v>70</v>
      </c>
    </row>
    <row r="91" spans="2:37" ht="12.75" customHeight="1">
      <c r="B91" s="64">
        <v>5</v>
      </c>
      <c r="C91" s="56">
        <v>45</v>
      </c>
      <c r="D91" s="171" t="s">
        <v>76</v>
      </c>
      <c r="E91" s="14" t="s">
        <v>419</v>
      </c>
      <c r="F91" s="431">
        <v>545</v>
      </c>
      <c r="G91" s="65" t="s">
        <v>214</v>
      </c>
      <c r="H91" s="65" t="s">
        <v>214</v>
      </c>
      <c r="I91" s="65"/>
      <c r="J91" s="65" t="s">
        <v>214</v>
      </c>
      <c r="L91" s="65"/>
      <c r="M91" s="65" t="s">
        <v>214</v>
      </c>
      <c r="N91" s="65"/>
      <c r="O91" s="65"/>
      <c r="P91" s="65"/>
      <c r="Q91" s="65"/>
      <c r="R91" s="65" t="s">
        <v>214</v>
      </c>
      <c r="S91" s="65"/>
      <c r="T91" s="432">
        <v>34203.25</v>
      </c>
      <c r="U91" s="446">
        <v>22</v>
      </c>
      <c r="V91" s="139">
        <v>27778.22</v>
      </c>
      <c r="W91" s="129">
        <v>36</v>
      </c>
      <c r="X91" s="434">
        <v>14</v>
      </c>
      <c r="Y91" s="493">
        <v>-6425.029999999999</v>
      </c>
      <c r="Z91" s="516">
        <v>26800</v>
      </c>
      <c r="AA91" s="137">
        <v>1.0365007462686568</v>
      </c>
      <c r="AB91" s="437">
        <v>225</v>
      </c>
      <c r="AC91" s="437">
        <v>550</v>
      </c>
      <c r="AD91" s="438">
        <v>34203.25</v>
      </c>
      <c r="AE91" s="139">
        <v>51507.08</v>
      </c>
      <c r="AF91" s="137">
        <v>0.5393087707553991</v>
      </c>
      <c r="AG91" s="656" t="s">
        <v>523</v>
      </c>
      <c r="AH91" s="440"/>
      <c r="AI91" s="441">
        <v>32160</v>
      </c>
      <c r="AJ91" s="492">
        <v>0.8637506218905473</v>
      </c>
      <c r="AK91" s="443">
        <v>2084.6921100917434</v>
      </c>
    </row>
    <row r="92" spans="2:37" ht="11.25" customHeight="1">
      <c r="B92" s="64">
        <v>5</v>
      </c>
      <c r="C92" s="56">
        <v>47</v>
      </c>
      <c r="D92" s="171" t="s">
        <v>61</v>
      </c>
      <c r="E92" s="14" t="s">
        <v>420</v>
      </c>
      <c r="F92" s="431">
        <v>323</v>
      </c>
      <c r="G92" s="65"/>
      <c r="H92" s="65"/>
      <c r="I92" s="65"/>
      <c r="J92" s="65"/>
      <c r="L92" s="65"/>
      <c r="M92" s="65"/>
      <c r="N92" s="65"/>
      <c r="O92" s="65"/>
      <c r="P92" s="65"/>
      <c r="Q92" s="65"/>
      <c r="R92" s="65"/>
      <c r="S92" s="65"/>
      <c r="T92" s="432">
        <v>5195</v>
      </c>
      <c r="U92" s="446">
        <v>9</v>
      </c>
      <c r="V92" s="139">
        <v>4475</v>
      </c>
      <c r="W92" s="129">
        <v>6</v>
      </c>
      <c r="X92" s="434">
        <v>-3</v>
      </c>
      <c r="Y92" s="493">
        <v>-720</v>
      </c>
      <c r="Z92" s="516">
        <v>14000</v>
      </c>
      <c r="AA92" s="137">
        <v>0.3196428571428571</v>
      </c>
      <c r="AB92" s="437">
        <v>150</v>
      </c>
      <c r="AC92" s="437">
        <v>0</v>
      </c>
      <c r="AD92" s="438">
        <v>5195</v>
      </c>
      <c r="AE92" s="139">
        <v>13735</v>
      </c>
      <c r="AF92" s="137">
        <v>0.32580997451765564</v>
      </c>
      <c r="AG92" s="656" t="s">
        <v>523</v>
      </c>
      <c r="AH92" s="440"/>
      <c r="AI92" s="441">
        <v>14421.75</v>
      </c>
      <c r="AJ92" s="492">
        <v>0.3102952138263387</v>
      </c>
      <c r="AK92" s="443">
        <v>310</v>
      </c>
    </row>
    <row r="93" spans="2:37" ht="12.75" customHeight="1">
      <c r="B93" s="64">
        <v>5</v>
      </c>
      <c r="C93" s="56">
        <v>90</v>
      </c>
      <c r="D93" s="171" t="s">
        <v>33</v>
      </c>
      <c r="E93" s="14" t="s">
        <v>382</v>
      </c>
      <c r="F93" s="431">
        <v>153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432">
        <v>100</v>
      </c>
      <c r="U93" s="446">
        <v>1</v>
      </c>
      <c r="V93" s="139">
        <v>900</v>
      </c>
      <c r="W93" s="129">
        <v>4</v>
      </c>
      <c r="X93" s="434">
        <v>3</v>
      </c>
      <c r="Y93" s="493">
        <v>800</v>
      </c>
      <c r="Z93" s="517">
        <v>5300</v>
      </c>
      <c r="AA93" s="137">
        <v>0.16981132075471697</v>
      </c>
      <c r="AB93" s="437">
        <v>150</v>
      </c>
      <c r="AC93" s="437">
        <v>0</v>
      </c>
      <c r="AD93" s="438">
        <v>100</v>
      </c>
      <c r="AE93" s="139">
        <v>30950</v>
      </c>
      <c r="AF93" s="137">
        <v>0.029079159935379646</v>
      </c>
      <c r="AG93" s="656" t="s">
        <v>523</v>
      </c>
      <c r="AH93" s="440"/>
      <c r="AI93" s="441">
        <v>6360</v>
      </c>
      <c r="AJ93" s="492">
        <v>0.14150943396226415</v>
      </c>
      <c r="AK93" s="443">
        <v>210</v>
      </c>
    </row>
    <row r="94" spans="2:37" ht="12.75" customHeight="1">
      <c r="B94" s="64">
        <v>5</v>
      </c>
      <c r="C94" s="56">
        <v>103</v>
      </c>
      <c r="D94" s="171" t="s">
        <v>36</v>
      </c>
      <c r="E94" s="14" t="s">
        <v>363</v>
      </c>
      <c r="F94" s="431">
        <v>78</v>
      </c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432">
        <v>1659.7</v>
      </c>
      <c r="U94" s="446">
        <v>13</v>
      </c>
      <c r="V94" s="139">
        <v>12650</v>
      </c>
      <c r="W94" s="129">
        <v>28</v>
      </c>
      <c r="X94" s="434">
        <v>15</v>
      </c>
      <c r="Y94" s="493">
        <v>10990.3</v>
      </c>
      <c r="Z94" s="516">
        <v>7800</v>
      </c>
      <c r="AA94" s="137">
        <v>1.6217948717948718</v>
      </c>
      <c r="AB94" s="437">
        <v>150</v>
      </c>
      <c r="AC94" s="437">
        <v>0</v>
      </c>
      <c r="AD94" s="438">
        <v>1659.7</v>
      </c>
      <c r="AE94" s="139">
        <v>10465.23</v>
      </c>
      <c r="AF94" s="137">
        <v>1.208764642535329</v>
      </c>
      <c r="AG94" s="656" t="s">
        <v>523</v>
      </c>
      <c r="AH94" s="440"/>
      <c r="AI94" s="441">
        <v>9360</v>
      </c>
      <c r="AJ94" s="492">
        <v>1.3514957264957266</v>
      </c>
      <c r="AK94" s="443">
        <v>6037.179487179488</v>
      </c>
    </row>
    <row r="95" spans="2:37" ht="12.75" customHeight="1">
      <c r="B95" s="64">
        <v>5</v>
      </c>
      <c r="C95" s="56">
        <v>120</v>
      </c>
      <c r="D95" s="171" t="s">
        <v>254</v>
      </c>
      <c r="E95" s="14" t="s">
        <v>421</v>
      </c>
      <c r="F95" s="431">
        <v>66</v>
      </c>
      <c r="G95" s="65" t="s">
        <v>214</v>
      </c>
      <c r="H95" s="65" t="s">
        <v>362</v>
      </c>
      <c r="I95" s="65"/>
      <c r="J95" s="65"/>
      <c r="K95" s="65"/>
      <c r="L95" s="65"/>
      <c r="M95" s="65"/>
      <c r="N95" s="65"/>
      <c r="O95" s="65"/>
      <c r="P95" s="65"/>
      <c r="Q95" s="65"/>
      <c r="R95" s="65" t="s">
        <v>214</v>
      </c>
      <c r="S95" s="65"/>
      <c r="T95" s="432">
        <v>550</v>
      </c>
      <c r="U95" s="446">
        <v>4</v>
      </c>
      <c r="V95" s="139">
        <v>3720.32</v>
      </c>
      <c r="W95" s="129">
        <v>10</v>
      </c>
      <c r="X95" s="434">
        <v>6</v>
      </c>
      <c r="Y95" s="493">
        <v>3170.32</v>
      </c>
      <c r="Z95" s="517">
        <v>3000</v>
      </c>
      <c r="AA95" s="137">
        <v>1.2401066666666667</v>
      </c>
      <c r="AB95" s="437">
        <v>150</v>
      </c>
      <c r="AC95" s="437">
        <v>150</v>
      </c>
      <c r="AD95" s="438">
        <v>550</v>
      </c>
      <c r="AE95" s="139">
        <v>3000</v>
      </c>
      <c r="AF95" s="137">
        <v>1.2401066666666667</v>
      </c>
      <c r="AG95" s="656" t="s">
        <v>523</v>
      </c>
      <c r="AH95" s="440"/>
      <c r="AI95" s="441">
        <v>3150</v>
      </c>
      <c r="AJ95" s="492">
        <v>1.1810539682539682</v>
      </c>
      <c r="AK95" s="443">
        <v>2513.6848484848488</v>
      </c>
    </row>
    <row r="96" spans="2:37" ht="12.75" customHeight="1" thickBot="1">
      <c r="B96" s="449">
        <v>5</v>
      </c>
      <c r="C96" s="63">
        <v>890</v>
      </c>
      <c r="D96" s="450" t="s">
        <v>197</v>
      </c>
      <c r="E96" s="131"/>
      <c r="F96" s="431">
        <v>0</v>
      </c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603">
        <v>0</v>
      </c>
      <c r="U96" s="452">
        <v>0</v>
      </c>
      <c r="V96" s="453">
        <v>0</v>
      </c>
      <c r="W96" s="187">
        <v>0</v>
      </c>
      <c r="X96" s="434">
        <v>0</v>
      </c>
      <c r="Y96" s="504">
        <v>0</v>
      </c>
      <c r="Z96" s="501">
        <v>1000</v>
      </c>
      <c r="AA96" s="455">
        <v>0</v>
      </c>
      <c r="AB96" s="437"/>
      <c r="AC96" s="437"/>
      <c r="AD96" s="438">
        <v>0</v>
      </c>
      <c r="AE96" s="139"/>
      <c r="AF96" s="456">
        <v>0</v>
      </c>
      <c r="AG96" s="656"/>
      <c r="AH96" s="457"/>
      <c r="AI96" s="441"/>
      <c r="AJ96" s="458"/>
      <c r="AK96" s="459"/>
    </row>
    <row r="97" spans="2:37" ht="17.25" customHeight="1" thickBot="1">
      <c r="B97" s="496"/>
      <c r="C97" s="175">
        <v>905</v>
      </c>
      <c r="D97" s="704" t="s">
        <v>243</v>
      </c>
      <c r="E97" s="704"/>
      <c r="F97" s="431">
        <v>2770</v>
      </c>
      <c r="G97" s="218">
        <v>0.4166666666666667</v>
      </c>
      <c r="H97" s="218">
        <v>0.5</v>
      </c>
      <c r="I97" s="218"/>
      <c r="J97" s="218">
        <v>0.4166666666666667</v>
      </c>
      <c r="K97" s="218">
        <v>0</v>
      </c>
      <c r="L97" s="218">
        <v>0</v>
      </c>
      <c r="M97" s="218">
        <v>0.25</v>
      </c>
      <c r="N97" s="218">
        <v>0.16666666666666666</v>
      </c>
      <c r="O97" s="218">
        <v>0</v>
      </c>
      <c r="P97" s="218">
        <v>0.08333333333333333</v>
      </c>
      <c r="Q97" s="218">
        <v>0</v>
      </c>
      <c r="R97" s="218">
        <v>0.25</v>
      </c>
      <c r="S97" s="218">
        <v>0</v>
      </c>
      <c r="T97" s="432">
        <v>130588.39</v>
      </c>
      <c r="U97" s="463">
        <v>209</v>
      </c>
      <c r="V97" s="464">
        <v>130041.57</v>
      </c>
      <c r="W97" s="217">
        <v>194</v>
      </c>
      <c r="X97" s="498">
        <v>-15</v>
      </c>
      <c r="Y97" s="499">
        <v>-546.8199999999924</v>
      </c>
      <c r="Z97" s="467">
        <v>140000</v>
      </c>
      <c r="AA97" s="468">
        <v>0.9288683571428572</v>
      </c>
      <c r="AB97" s="469"/>
      <c r="AC97" s="470">
        <v>15772</v>
      </c>
      <c r="AD97" s="438">
        <v>130588.39</v>
      </c>
      <c r="AE97" s="139">
        <v>182935.47999999998</v>
      </c>
      <c r="AF97" s="218">
        <v>0.7108602989425562</v>
      </c>
      <c r="AG97" s="656" t="s">
        <v>523</v>
      </c>
      <c r="AH97" s="471"/>
      <c r="AI97" s="441">
        <v>168000</v>
      </c>
      <c r="AJ97" s="472">
        <v>0.7740569642857144</v>
      </c>
      <c r="AK97" s="473">
        <v>22046.30369216524</v>
      </c>
    </row>
    <row r="98" spans="2:37" ht="10.5" customHeight="1">
      <c r="B98" s="474"/>
      <c r="C98" s="475"/>
      <c r="D98" s="475"/>
      <c r="E98" s="475"/>
      <c r="F98" s="431"/>
      <c r="G98" s="476"/>
      <c r="H98" s="476"/>
      <c r="I98" s="476"/>
      <c r="J98" s="476"/>
      <c r="K98" s="476"/>
      <c r="L98" s="476"/>
      <c r="M98" s="476"/>
      <c r="N98" s="476"/>
      <c r="O98" s="476"/>
      <c r="P98" s="476"/>
      <c r="Q98" s="476"/>
      <c r="R98" s="476"/>
      <c r="S98" s="476"/>
      <c r="T98" s="509"/>
      <c r="U98" s="478"/>
      <c r="V98" s="479"/>
      <c r="W98" s="476"/>
      <c r="X98" s="139"/>
      <c r="Y98" s="293"/>
      <c r="Z98" s="480"/>
      <c r="AA98" s="476"/>
      <c r="AB98" s="510"/>
      <c r="AC98" s="511"/>
      <c r="AD98" s="438"/>
      <c r="AE98" s="139"/>
      <c r="AF98" s="194"/>
      <c r="AG98" s="656"/>
      <c r="AH98" s="483"/>
      <c r="AI98" s="441"/>
      <c r="AJ98" s="512"/>
      <c r="AK98" s="485"/>
    </row>
    <row r="99" spans="2:37" ht="15" customHeight="1">
      <c r="B99" s="416" t="s">
        <v>505</v>
      </c>
      <c r="C99" s="63"/>
      <c r="D99" s="63"/>
      <c r="E99" s="63"/>
      <c r="F99" s="431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513"/>
      <c r="U99" s="423"/>
      <c r="V99" s="453"/>
      <c r="W99" s="417"/>
      <c r="X99" s="139"/>
      <c r="Y99" s="293"/>
      <c r="Z99" s="501"/>
      <c r="AA99" s="417"/>
      <c r="AB99" s="510"/>
      <c r="AC99" s="511"/>
      <c r="AD99" s="438"/>
      <c r="AE99" s="139"/>
      <c r="AF99" s="456"/>
      <c r="AG99" s="656"/>
      <c r="AH99" s="488"/>
      <c r="AI99" s="441"/>
      <c r="AJ99" s="514"/>
      <c r="AK99" s="459"/>
    </row>
    <row r="100" spans="2:37" ht="12.75" customHeight="1">
      <c r="B100" s="429">
        <v>6</v>
      </c>
      <c r="C100" s="170">
        <v>48</v>
      </c>
      <c r="D100" s="430" t="s">
        <v>101</v>
      </c>
      <c r="E100" s="14" t="s">
        <v>508</v>
      </c>
      <c r="F100" s="431">
        <v>323</v>
      </c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432">
        <v>1725</v>
      </c>
      <c r="U100" s="433">
        <v>6</v>
      </c>
      <c r="V100" s="489">
        <v>625</v>
      </c>
      <c r="W100" s="129">
        <v>3</v>
      </c>
      <c r="X100" s="518">
        <v>-3</v>
      </c>
      <c r="Y100" s="435">
        <v>-1100</v>
      </c>
      <c r="Z100" s="519">
        <v>3000</v>
      </c>
      <c r="AA100" s="137">
        <v>0.20833333333333334</v>
      </c>
      <c r="AB100" s="437">
        <v>150</v>
      </c>
      <c r="AC100" s="437">
        <v>0</v>
      </c>
      <c r="AD100" s="438">
        <v>1725</v>
      </c>
      <c r="AE100" s="139">
        <v>7663.51</v>
      </c>
      <c r="AF100" s="137">
        <v>0.08155531864641659</v>
      </c>
      <c r="AG100" s="656" t="s">
        <v>523</v>
      </c>
      <c r="AH100" s="440"/>
      <c r="AI100" s="441">
        <v>3600</v>
      </c>
      <c r="AJ100" s="492">
        <v>0.1736111111111111</v>
      </c>
      <c r="AK100" s="443">
        <v>200</v>
      </c>
    </row>
    <row r="101" spans="2:37" ht="12.75" customHeight="1">
      <c r="B101" s="64">
        <v>6</v>
      </c>
      <c r="C101" s="56">
        <v>49</v>
      </c>
      <c r="D101" s="171" t="s">
        <v>74</v>
      </c>
      <c r="E101" s="14" t="s">
        <v>336</v>
      </c>
      <c r="F101" s="431">
        <v>1147</v>
      </c>
      <c r="G101" s="65"/>
      <c r="H101" s="65"/>
      <c r="I101" s="65"/>
      <c r="J101" s="65"/>
      <c r="K101" s="65"/>
      <c r="L101" s="65"/>
      <c r="M101" s="65" t="s">
        <v>214</v>
      </c>
      <c r="N101" s="65">
        <v>1</v>
      </c>
      <c r="O101" s="65"/>
      <c r="P101" s="65">
        <v>1</v>
      </c>
      <c r="Q101" s="65"/>
      <c r="R101" s="65"/>
      <c r="S101" s="65"/>
      <c r="T101" s="432">
        <v>26803.37</v>
      </c>
      <c r="U101" s="446">
        <v>42</v>
      </c>
      <c r="V101" s="139">
        <v>18558.37</v>
      </c>
      <c r="W101" s="129">
        <v>57</v>
      </c>
      <c r="X101" s="434">
        <v>15</v>
      </c>
      <c r="Y101" s="447">
        <v>-8245</v>
      </c>
      <c r="Z101" s="519">
        <v>33000</v>
      </c>
      <c r="AA101" s="137">
        <v>0.5623748484848484</v>
      </c>
      <c r="AB101" s="437">
        <v>375</v>
      </c>
      <c r="AC101" s="437">
        <v>50</v>
      </c>
      <c r="AD101" s="438">
        <v>26803.37</v>
      </c>
      <c r="AE101" s="139">
        <v>34462</v>
      </c>
      <c r="AF101" s="137">
        <v>0.5385169171841448</v>
      </c>
      <c r="AG101" s="656" t="s">
        <v>523</v>
      </c>
      <c r="AH101" s="440"/>
      <c r="AI101" s="441">
        <v>36185.1</v>
      </c>
      <c r="AJ101" s="492">
        <v>0.5128732544610903</v>
      </c>
      <c r="AK101" s="443">
        <v>1210</v>
      </c>
    </row>
    <row r="102" spans="2:37" ht="12.75" customHeight="1">
      <c r="B102" s="64">
        <v>6</v>
      </c>
      <c r="C102" s="56">
        <v>50</v>
      </c>
      <c r="D102" s="171" t="s">
        <v>120</v>
      </c>
      <c r="E102" s="14" t="s">
        <v>364</v>
      </c>
      <c r="F102" s="431">
        <v>121</v>
      </c>
      <c r="G102" s="65"/>
      <c r="H102" s="65" t="s">
        <v>362</v>
      </c>
      <c r="I102" s="65"/>
      <c r="J102" s="65"/>
      <c r="K102" s="65"/>
      <c r="L102" s="65"/>
      <c r="M102" s="65" t="s">
        <v>214</v>
      </c>
      <c r="N102" s="65"/>
      <c r="O102" s="65"/>
      <c r="P102" s="65"/>
      <c r="Q102" s="65"/>
      <c r="R102" s="65"/>
      <c r="S102" s="65"/>
      <c r="T102" s="432">
        <v>4000</v>
      </c>
      <c r="U102" s="446">
        <v>10</v>
      </c>
      <c r="V102" s="139">
        <v>4050</v>
      </c>
      <c r="W102" s="129">
        <v>9</v>
      </c>
      <c r="X102" s="434">
        <v>-1</v>
      </c>
      <c r="Y102" s="447">
        <v>50</v>
      </c>
      <c r="Z102" s="519">
        <v>2000</v>
      </c>
      <c r="AA102" s="137">
        <v>2.025</v>
      </c>
      <c r="AB102" s="437">
        <v>150</v>
      </c>
      <c r="AC102" s="437">
        <v>0</v>
      </c>
      <c r="AD102" s="438">
        <v>4000</v>
      </c>
      <c r="AE102" s="139">
        <v>4000</v>
      </c>
      <c r="AF102" s="137">
        <v>1.0125</v>
      </c>
      <c r="AG102" s="656" t="s">
        <v>523</v>
      </c>
      <c r="AH102" s="440"/>
      <c r="AI102" s="441">
        <v>2400</v>
      </c>
      <c r="AJ102" s="492">
        <v>1.6875</v>
      </c>
      <c r="AK102" s="443">
        <v>2200</v>
      </c>
    </row>
    <row r="103" spans="2:37" ht="12.75" customHeight="1">
      <c r="B103" s="64">
        <v>6</v>
      </c>
      <c r="C103" s="56">
        <v>51</v>
      </c>
      <c r="D103" s="171" t="s">
        <v>114</v>
      </c>
      <c r="E103" s="14" t="s">
        <v>383</v>
      </c>
      <c r="F103" s="431">
        <v>301</v>
      </c>
      <c r="G103" s="65" t="s">
        <v>214</v>
      </c>
      <c r="H103" s="65" t="s">
        <v>214</v>
      </c>
      <c r="I103" s="65">
        <v>8</v>
      </c>
      <c r="J103" s="65"/>
      <c r="K103" s="65"/>
      <c r="L103" s="65"/>
      <c r="M103" s="65"/>
      <c r="N103" s="65"/>
      <c r="O103" s="65"/>
      <c r="P103" s="65"/>
      <c r="Q103" s="65"/>
      <c r="R103" s="65" t="s">
        <v>214</v>
      </c>
      <c r="S103" s="65"/>
      <c r="T103" s="432">
        <v>20552.46</v>
      </c>
      <c r="U103" s="446">
        <v>34</v>
      </c>
      <c r="V103" s="139">
        <v>25323</v>
      </c>
      <c r="W103" s="129">
        <v>49</v>
      </c>
      <c r="X103" s="434">
        <v>15</v>
      </c>
      <c r="Y103" s="447">
        <v>4770.540000000001</v>
      </c>
      <c r="Z103" s="519">
        <v>20500</v>
      </c>
      <c r="AA103" s="137">
        <v>1.2352682926829268</v>
      </c>
      <c r="AB103" s="437">
        <v>175</v>
      </c>
      <c r="AC103" s="437">
        <v>500</v>
      </c>
      <c r="AD103" s="438">
        <v>20552.46</v>
      </c>
      <c r="AE103" s="139">
        <v>20552.46</v>
      </c>
      <c r="AF103" s="137">
        <v>1.2321152796307595</v>
      </c>
      <c r="AG103" s="656" t="s">
        <v>523</v>
      </c>
      <c r="AH103" s="440"/>
      <c r="AI103" s="441">
        <v>21580.083</v>
      </c>
      <c r="AJ103" s="492">
        <v>1.1734431234578664</v>
      </c>
      <c r="AK103" s="443">
        <v>2995.1827242524914</v>
      </c>
    </row>
    <row r="104" spans="2:37" s="57" customFormat="1" ht="12.75" customHeight="1">
      <c r="B104" s="64">
        <v>6</v>
      </c>
      <c r="C104" s="56">
        <v>52</v>
      </c>
      <c r="D104" s="171" t="s">
        <v>42</v>
      </c>
      <c r="E104" s="14" t="s">
        <v>397</v>
      </c>
      <c r="F104" s="431">
        <v>839</v>
      </c>
      <c r="G104" s="65" t="s">
        <v>214</v>
      </c>
      <c r="H104" s="65" t="s">
        <v>214</v>
      </c>
      <c r="I104" s="65">
        <v>8</v>
      </c>
      <c r="J104" s="65" t="s">
        <v>214</v>
      </c>
      <c r="K104" s="65"/>
      <c r="L104" s="65"/>
      <c r="M104" s="65" t="s">
        <v>214</v>
      </c>
      <c r="N104" s="65"/>
      <c r="O104" s="65">
        <v>2</v>
      </c>
      <c r="P104" s="65"/>
      <c r="Q104" s="65" t="s">
        <v>214</v>
      </c>
      <c r="R104" s="65"/>
      <c r="S104" s="65"/>
      <c r="T104" s="432">
        <v>40525.19</v>
      </c>
      <c r="U104" s="446">
        <v>51</v>
      </c>
      <c r="V104" s="139">
        <v>43188</v>
      </c>
      <c r="W104" s="129">
        <v>55</v>
      </c>
      <c r="X104" s="434">
        <v>4</v>
      </c>
      <c r="Y104" s="447">
        <v>2662.8099999999977</v>
      </c>
      <c r="Z104" s="519">
        <v>42500</v>
      </c>
      <c r="AA104" s="137">
        <v>1.0161882352941176</v>
      </c>
      <c r="AB104" s="437">
        <v>500</v>
      </c>
      <c r="AC104" s="437">
        <v>350</v>
      </c>
      <c r="AD104" s="668">
        <v>40525.19</v>
      </c>
      <c r="AE104" s="139">
        <v>48657</v>
      </c>
      <c r="AF104" s="137">
        <v>0.887600961834885</v>
      </c>
      <c r="AG104" s="656" t="s">
        <v>523</v>
      </c>
      <c r="AH104" s="440"/>
      <c r="AI104" s="441">
        <v>51000</v>
      </c>
      <c r="AJ104" s="492">
        <v>0.8468235294117648</v>
      </c>
      <c r="AK104" s="443">
        <v>2269.755661501788</v>
      </c>
    </row>
    <row r="105" spans="2:37" ht="12.75" customHeight="1">
      <c r="B105" s="64">
        <v>6</v>
      </c>
      <c r="C105" s="56">
        <v>54</v>
      </c>
      <c r="D105" s="171" t="s">
        <v>82</v>
      </c>
      <c r="E105" s="14" t="s">
        <v>422</v>
      </c>
      <c r="F105" s="431">
        <v>581</v>
      </c>
      <c r="G105" s="65" t="s">
        <v>214</v>
      </c>
      <c r="H105" s="65" t="s">
        <v>214</v>
      </c>
      <c r="I105" s="65">
        <v>3</v>
      </c>
      <c r="J105" s="65" t="s">
        <v>214</v>
      </c>
      <c r="K105" s="65"/>
      <c r="L105" s="65"/>
      <c r="M105" s="65"/>
      <c r="N105" s="65"/>
      <c r="O105" s="65"/>
      <c r="P105" s="65"/>
      <c r="Q105" s="65" t="s">
        <v>214</v>
      </c>
      <c r="R105" s="65"/>
      <c r="S105" s="65"/>
      <c r="T105" s="432">
        <v>27800.57</v>
      </c>
      <c r="U105" s="446">
        <v>53</v>
      </c>
      <c r="V105" s="139">
        <v>27099.57</v>
      </c>
      <c r="W105" s="129">
        <v>29</v>
      </c>
      <c r="X105" s="434">
        <v>-24</v>
      </c>
      <c r="Y105" s="447">
        <v>-701</v>
      </c>
      <c r="Z105" s="519">
        <v>27500</v>
      </c>
      <c r="AA105" s="137">
        <v>0.985438909090909</v>
      </c>
      <c r="AB105" s="437">
        <v>330</v>
      </c>
      <c r="AC105" s="437">
        <v>275</v>
      </c>
      <c r="AD105" s="438">
        <v>27800.57</v>
      </c>
      <c r="AE105" s="139">
        <v>30925</v>
      </c>
      <c r="AF105" s="137">
        <v>0.8762997574777688</v>
      </c>
      <c r="AG105" s="656" t="s">
        <v>523</v>
      </c>
      <c r="AH105" s="440"/>
      <c r="AI105" s="441">
        <v>32471.25</v>
      </c>
      <c r="AJ105" s="492">
        <v>0.834571197597875</v>
      </c>
      <c r="AK105" s="443">
        <v>1485</v>
      </c>
    </row>
    <row r="106" spans="2:37" s="57" customFormat="1" ht="12.75" customHeight="1">
      <c r="B106" s="64">
        <v>6</v>
      </c>
      <c r="C106" s="56">
        <v>95</v>
      </c>
      <c r="D106" s="171" t="s">
        <v>147</v>
      </c>
      <c r="E106" s="14" t="s">
        <v>384</v>
      </c>
      <c r="F106" s="431">
        <v>247</v>
      </c>
      <c r="G106" s="65" t="s">
        <v>214</v>
      </c>
      <c r="H106" s="65" t="s">
        <v>214</v>
      </c>
      <c r="I106" s="65">
        <v>2</v>
      </c>
      <c r="J106" s="65" t="s">
        <v>214</v>
      </c>
      <c r="K106" s="65"/>
      <c r="L106" s="65"/>
      <c r="M106" s="65" t="s">
        <v>214</v>
      </c>
      <c r="N106" s="65"/>
      <c r="O106" s="65"/>
      <c r="P106" s="65"/>
      <c r="Q106" s="65"/>
      <c r="R106" s="65" t="s">
        <v>214</v>
      </c>
      <c r="S106" s="65"/>
      <c r="T106" s="432">
        <v>9517</v>
      </c>
      <c r="U106" s="446">
        <v>23</v>
      </c>
      <c r="V106" s="139">
        <v>7366.88</v>
      </c>
      <c r="W106" s="129">
        <v>22</v>
      </c>
      <c r="X106" s="434">
        <v>-1</v>
      </c>
      <c r="Y106" s="447">
        <v>-2150.12</v>
      </c>
      <c r="Z106" s="519">
        <v>12500</v>
      </c>
      <c r="AA106" s="137">
        <v>0.5893504</v>
      </c>
      <c r="AB106" s="437">
        <v>200</v>
      </c>
      <c r="AC106" s="437">
        <v>200</v>
      </c>
      <c r="AD106" s="438">
        <v>9517</v>
      </c>
      <c r="AE106" s="139">
        <v>9517</v>
      </c>
      <c r="AF106" s="137">
        <v>0.7740758642429337</v>
      </c>
      <c r="AG106" s="656" t="s">
        <v>523</v>
      </c>
      <c r="AH106" s="440"/>
      <c r="AI106" s="441">
        <v>9992.85</v>
      </c>
      <c r="AJ106" s="492">
        <v>0.737215108802794</v>
      </c>
      <c r="AK106" s="443">
        <v>925</v>
      </c>
    </row>
    <row r="107" spans="2:37" ht="12.75" customHeight="1">
      <c r="B107" s="64">
        <v>6</v>
      </c>
      <c r="C107" s="56">
        <v>107</v>
      </c>
      <c r="D107" s="171" t="s">
        <v>118</v>
      </c>
      <c r="E107" s="14" t="s">
        <v>337</v>
      </c>
      <c r="F107" s="431">
        <v>148</v>
      </c>
      <c r="G107" s="65" t="s">
        <v>214</v>
      </c>
      <c r="H107" s="65"/>
      <c r="I107" s="65"/>
      <c r="J107" s="65" t="s">
        <v>214</v>
      </c>
      <c r="K107" s="65"/>
      <c r="L107" s="65"/>
      <c r="M107" s="65" t="s">
        <v>214</v>
      </c>
      <c r="N107" s="65"/>
      <c r="O107" s="65"/>
      <c r="P107" s="65"/>
      <c r="Q107" s="65"/>
      <c r="R107" s="65"/>
      <c r="S107" s="65"/>
      <c r="T107" s="432">
        <v>2300</v>
      </c>
      <c r="U107" s="446">
        <v>5</v>
      </c>
      <c r="V107" s="139">
        <v>3300</v>
      </c>
      <c r="W107" s="129">
        <v>3</v>
      </c>
      <c r="X107" s="434">
        <v>-2</v>
      </c>
      <c r="Y107" s="447">
        <v>1000</v>
      </c>
      <c r="Z107" s="519">
        <v>3000</v>
      </c>
      <c r="AA107" s="137">
        <v>1.1</v>
      </c>
      <c r="AB107" s="437">
        <v>150</v>
      </c>
      <c r="AC107" s="437">
        <v>0</v>
      </c>
      <c r="AD107" s="438">
        <v>2300</v>
      </c>
      <c r="AE107" s="139">
        <v>4425</v>
      </c>
      <c r="AF107" s="137">
        <v>0.7457627118644068</v>
      </c>
      <c r="AG107" s="656" t="s">
        <v>523</v>
      </c>
      <c r="AH107" s="440"/>
      <c r="AI107" s="441">
        <v>3600</v>
      </c>
      <c r="AJ107" s="492">
        <v>0.9166666666666666</v>
      </c>
      <c r="AK107" s="443">
        <v>1475</v>
      </c>
    </row>
    <row r="108" spans="2:37" ht="12.75" customHeight="1">
      <c r="B108" s="64">
        <v>6</v>
      </c>
      <c r="C108" s="56">
        <v>115</v>
      </c>
      <c r="D108" s="171" t="s">
        <v>141</v>
      </c>
      <c r="E108" s="14" t="s">
        <v>423</v>
      </c>
      <c r="F108" s="431">
        <v>117</v>
      </c>
      <c r="G108" s="65"/>
      <c r="H108" s="65"/>
      <c r="I108" s="65"/>
      <c r="J108" s="65" t="s">
        <v>214</v>
      </c>
      <c r="K108" s="65"/>
      <c r="L108" s="65"/>
      <c r="M108" s="65" t="s">
        <v>214</v>
      </c>
      <c r="N108" s="65"/>
      <c r="O108" s="65">
        <v>1</v>
      </c>
      <c r="P108" s="65"/>
      <c r="Q108" s="65" t="s">
        <v>214</v>
      </c>
      <c r="R108" s="65" t="s">
        <v>214</v>
      </c>
      <c r="S108" s="65"/>
      <c r="T108" s="432">
        <v>13253.52</v>
      </c>
      <c r="U108" s="446">
        <v>33</v>
      </c>
      <c r="V108" s="139">
        <v>10068.05</v>
      </c>
      <c r="W108" s="129">
        <v>21</v>
      </c>
      <c r="X108" s="434">
        <v>-12</v>
      </c>
      <c r="Y108" s="447">
        <v>-3185.470000000001</v>
      </c>
      <c r="Z108" s="519">
        <v>11500</v>
      </c>
      <c r="AA108" s="137">
        <v>0.8754826086956521</v>
      </c>
      <c r="AB108" s="437">
        <v>150</v>
      </c>
      <c r="AC108" s="437">
        <v>4955</v>
      </c>
      <c r="AD108" s="438">
        <v>13253.52</v>
      </c>
      <c r="AE108" s="139">
        <v>13253.52</v>
      </c>
      <c r="AF108" s="137">
        <v>0.7596510210117764</v>
      </c>
      <c r="AG108" s="656" t="s">
        <v>523</v>
      </c>
      <c r="AH108" s="440"/>
      <c r="AI108" s="441">
        <v>13800</v>
      </c>
      <c r="AJ108" s="492">
        <v>0.72956884057971</v>
      </c>
      <c r="AK108" s="443">
        <v>1506.551282051282</v>
      </c>
    </row>
    <row r="109" spans="2:37" ht="12.75" customHeight="1">
      <c r="B109" s="64">
        <v>6</v>
      </c>
      <c r="C109" s="56">
        <v>123</v>
      </c>
      <c r="D109" s="171" t="s">
        <v>121</v>
      </c>
      <c r="E109" s="14" t="s">
        <v>338</v>
      </c>
      <c r="F109" s="431">
        <v>99</v>
      </c>
      <c r="G109" s="65"/>
      <c r="H109" s="65" t="s">
        <v>362</v>
      </c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432">
        <v>5645</v>
      </c>
      <c r="U109" s="446">
        <v>7</v>
      </c>
      <c r="V109" s="139">
        <v>5453</v>
      </c>
      <c r="W109" s="129">
        <v>7</v>
      </c>
      <c r="X109" s="434">
        <v>0</v>
      </c>
      <c r="Y109" s="447">
        <v>-192</v>
      </c>
      <c r="Z109" s="519">
        <v>6000</v>
      </c>
      <c r="AA109" s="137">
        <v>0.9088333333333334</v>
      </c>
      <c r="AB109" s="437">
        <v>150</v>
      </c>
      <c r="AC109" s="437">
        <v>0</v>
      </c>
      <c r="AD109" s="438">
        <v>5645</v>
      </c>
      <c r="AE109" s="139">
        <v>9948.93</v>
      </c>
      <c r="AF109" s="137">
        <v>0.5480991423198274</v>
      </c>
      <c r="AG109" s="656" t="s">
        <v>523</v>
      </c>
      <c r="AH109" s="440"/>
      <c r="AI109" s="441">
        <v>7200</v>
      </c>
      <c r="AJ109" s="492">
        <v>0.7573611111111112</v>
      </c>
      <c r="AK109" s="443">
        <v>1000</v>
      </c>
    </row>
    <row r="110" spans="1:37" ht="12.75" customHeight="1">
      <c r="A110" s="57"/>
      <c r="B110" s="64">
        <v>6</v>
      </c>
      <c r="C110" s="56">
        <v>159</v>
      </c>
      <c r="D110" s="171" t="s">
        <v>159</v>
      </c>
      <c r="E110" s="14" t="s">
        <v>424</v>
      </c>
      <c r="F110" s="431">
        <v>71</v>
      </c>
      <c r="G110" s="65" t="s">
        <v>214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432">
        <v>50</v>
      </c>
      <c r="U110" s="446">
        <v>2</v>
      </c>
      <c r="V110" s="139">
        <v>50</v>
      </c>
      <c r="W110" s="129">
        <v>1</v>
      </c>
      <c r="X110" s="434">
        <v>-1</v>
      </c>
      <c r="Y110" s="447">
        <v>0</v>
      </c>
      <c r="Z110" s="519">
        <v>3500</v>
      </c>
      <c r="AA110" s="137">
        <v>0.014285714285714285</v>
      </c>
      <c r="AB110" s="437">
        <v>150</v>
      </c>
      <c r="AC110" s="437">
        <v>0</v>
      </c>
      <c r="AD110" s="438">
        <v>50</v>
      </c>
      <c r="AE110" s="139">
        <v>6100</v>
      </c>
      <c r="AF110" s="137">
        <v>0.00819672131147541</v>
      </c>
      <c r="AG110" s="656" t="s">
        <v>523</v>
      </c>
      <c r="AH110" s="440"/>
      <c r="AI110" s="441">
        <v>4200</v>
      </c>
      <c r="AJ110" s="492">
        <v>0.011904761904761904</v>
      </c>
      <c r="AK110" s="443">
        <v>60</v>
      </c>
    </row>
    <row r="111" spans="2:37" ht="12.75" customHeight="1" thickBot="1">
      <c r="B111" s="449">
        <v>6</v>
      </c>
      <c r="C111" s="63">
        <v>890</v>
      </c>
      <c r="D111" s="450" t="s">
        <v>198</v>
      </c>
      <c r="E111" s="131"/>
      <c r="F111" s="431">
        <v>0</v>
      </c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603">
        <v>0</v>
      </c>
      <c r="U111" s="452">
        <v>0</v>
      </c>
      <c r="V111" s="453">
        <v>0</v>
      </c>
      <c r="W111" s="187">
        <v>0</v>
      </c>
      <c r="X111" s="434">
        <v>0</v>
      </c>
      <c r="Y111" s="447">
        <v>0</v>
      </c>
      <c r="Z111" s="633"/>
      <c r="AA111" s="455" t="s">
        <v>196</v>
      </c>
      <c r="AB111" s="437"/>
      <c r="AC111" s="437"/>
      <c r="AD111" s="438">
        <v>0</v>
      </c>
      <c r="AE111" s="139"/>
      <c r="AF111" s="456"/>
      <c r="AG111" s="656"/>
      <c r="AH111" s="457"/>
      <c r="AI111" s="441"/>
      <c r="AJ111" s="458"/>
      <c r="AK111" s="459"/>
    </row>
    <row r="112" spans="2:37" ht="15.75" customHeight="1" thickBot="1">
      <c r="B112" s="520"/>
      <c r="C112" s="521">
        <v>906</v>
      </c>
      <c r="D112" s="711" t="s">
        <v>243</v>
      </c>
      <c r="E112" s="711"/>
      <c r="F112" s="431">
        <v>3994</v>
      </c>
      <c r="G112" s="218">
        <v>0.5454545454545454</v>
      </c>
      <c r="H112" s="218">
        <v>0.5454545454545454</v>
      </c>
      <c r="I112" s="218"/>
      <c r="J112" s="218">
        <v>0.45454545454545453</v>
      </c>
      <c r="K112" s="218">
        <v>0</v>
      </c>
      <c r="L112" s="218">
        <v>0</v>
      </c>
      <c r="M112" s="218">
        <v>0.5454545454545454</v>
      </c>
      <c r="N112" s="218">
        <v>0.09090909090909091</v>
      </c>
      <c r="O112" s="218">
        <v>0.18181818181818182</v>
      </c>
      <c r="P112" s="218">
        <v>0.09090909090909091</v>
      </c>
      <c r="Q112" s="218">
        <v>0.2727272727272727</v>
      </c>
      <c r="R112" s="218">
        <v>0.2727272727272727</v>
      </c>
      <c r="S112" s="218">
        <v>0</v>
      </c>
      <c r="T112" s="432">
        <v>152172.11</v>
      </c>
      <c r="U112" s="632">
        <v>266</v>
      </c>
      <c r="V112" s="522">
        <v>145081.87</v>
      </c>
      <c r="W112" s="523">
        <v>256</v>
      </c>
      <c r="X112" s="498">
        <v>-10</v>
      </c>
      <c r="Y112" s="524">
        <v>-7090.239999999991</v>
      </c>
      <c r="Z112" s="634">
        <v>165000</v>
      </c>
      <c r="AA112" s="525">
        <v>0.8792840606060606</v>
      </c>
      <c r="AB112" s="469"/>
      <c r="AC112" s="470">
        <v>6330</v>
      </c>
      <c r="AD112" s="438">
        <v>152172.11</v>
      </c>
      <c r="AE112" s="139">
        <v>158351</v>
      </c>
      <c r="AF112" s="526">
        <v>0.9162043182550157</v>
      </c>
      <c r="AG112" s="656" t="s">
        <v>523</v>
      </c>
      <c r="AH112" s="527"/>
      <c r="AI112" s="441">
        <v>166268.55</v>
      </c>
      <c r="AJ112" s="528">
        <v>0.8725755411952532</v>
      </c>
      <c r="AK112" s="529">
        <v>15326.489667805561</v>
      </c>
    </row>
    <row r="113" spans="2:37" ht="10.5" customHeight="1">
      <c r="B113" s="474"/>
      <c r="C113" s="475"/>
      <c r="D113" s="193"/>
      <c r="E113" s="193"/>
      <c r="F113" s="431"/>
      <c r="G113" s="476"/>
      <c r="H113" s="476"/>
      <c r="I113" s="476"/>
      <c r="J113" s="476"/>
      <c r="K113" s="476"/>
      <c r="L113" s="476"/>
      <c r="M113" s="476"/>
      <c r="N113" s="476"/>
      <c r="O113" s="476"/>
      <c r="P113" s="476"/>
      <c r="Q113" s="476"/>
      <c r="R113" s="476"/>
      <c r="S113" s="476"/>
      <c r="T113" s="477"/>
      <c r="U113" s="280"/>
      <c r="V113" s="479"/>
      <c r="W113" s="476"/>
      <c r="X113" s="139"/>
      <c r="Y113" s="293"/>
      <c r="Z113" s="487"/>
      <c r="AA113" s="481"/>
      <c r="AB113" s="437"/>
      <c r="AC113" s="482"/>
      <c r="AD113" s="438"/>
      <c r="AE113" s="139"/>
      <c r="AF113" s="194"/>
      <c r="AG113" s="656"/>
      <c r="AH113" s="483"/>
      <c r="AI113" s="441"/>
      <c r="AJ113" s="484"/>
      <c r="AK113" s="485"/>
    </row>
    <row r="114" spans="2:37" ht="15" customHeight="1" thickBot="1">
      <c r="B114" s="416" t="s">
        <v>512</v>
      </c>
      <c r="C114" s="530"/>
      <c r="D114" s="131"/>
      <c r="E114" s="131"/>
      <c r="F114" s="431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86"/>
      <c r="U114" s="423"/>
      <c r="V114" s="453"/>
      <c r="W114" s="417"/>
      <c r="X114" s="139"/>
      <c r="Y114" s="293"/>
      <c r="Z114" s="635"/>
      <c r="AA114" s="455"/>
      <c r="AB114" s="437"/>
      <c r="AC114" s="482"/>
      <c r="AD114" s="438"/>
      <c r="AE114" s="139"/>
      <c r="AF114" s="456"/>
      <c r="AG114" s="656"/>
      <c r="AH114" s="488"/>
      <c r="AI114" s="441"/>
      <c r="AJ114" s="458"/>
      <c r="AK114" s="459"/>
    </row>
    <row r="115" spans="2:37" ht="12.75" customHeight="1">
      <c r="B115" s="64">
        <v>7</v>
      </c>
      <c r="C115" s="170">
        <v>55</v>
      </c>
      <c r="D115" s="430" t="s">
        <v>39</v>
      </c>
      <c r="E115" s="14" t="s">
        <v>425</v>
      </c>
      <c r="F115" s="431">
        <v>190</v>
      </c>
      <c r="G115" s="65" t="s">
        <v>214</v>
      </c>
      <c r="H115" s="65" t="s">
        <v>214</v>
      </c>
      <c r="I115" s="65">
        <v>5</v>
      </c>
      <c r="J115" s="65" t="s">
        <v>214</v>
      </c>
      <c r="K115" s="65"/>
      <c r="L115" s="65">
        <v>2</v>
      </c>
      <c r="M115" s="65" t="s">
        <v>214</v>
      </c>
      <c r="N115" s="65">
        <v>1</v>
      </c>
      <c r="O115" s="65"/>
      <c r="P115" s="65"/>
      <c r="Q115" s="65"/>
      <c r="R115" s="65" t="s">
        <v>214</v>
      </c>
      <c r="S115" s="65"/>
      <c r="T115" s="432">
        <v>16150</v>
      </c>
      <c r="U115" s="446">
        <v>38</v>
      </c>
      <c r="V115" s="293">
        <v>16956.25</v>
      </c>
      <c r="W115" s="129">
        <v>30</v>
      </c>
      <c r="X115" s="490">
        <v>-8</v>
      </c>
      <c r="Y115" s="491">
        <v>806.25</v>
      </c>
      <c r="Z115" s="531">
        <v>16200</v>
      </c>
      <c r="AA115" s="137">
        <v>1.0466820987654322</v>
      </c>
      <c r="AB115" s="437">
        <v>200</v>
      </c>
      <c r="AC115" s="437">
        <v>200</v>
      </c>
      <c r="AD115" s="438">
        <v>16150</v>
      </c>
      <c r="AE115" s="139">
        <v>18641</v>
      </c>
      <c r="AF115" s="137">
        <v>0.909621264953597</v>
      </c>
      <c r="AG115" s="656" t="s">
        <v>523</v>
      </c>
      <c r="AH115" s="440"/>
      <c r="AI115" s="441">
        <v>19440</v>
      </c>
      <c r="AJ115" s="492">
        <v>0.8722350823045267</v>
      </c>
      <c r="AK115" s="443">
        <v>3194.7368421052633</v>
      </c>
    </row>
    <row r="116" spans="2:37" ht="12.75" customHeight="1">
      <c r="B116" s="64">
        <v>7</v>
      </c>
      <c r="C116" s="56">
        <v>56</v>
      </c>
      <c r="D116" s="171" t="s">
        <v>148</v>
      </c>
      <c r="E116" s="57" t="s">
        <v>426</v>
      </c>
      <c r="F116" s="431">
        <v>164</v>
      </c>
      <c r="G116" s="65"/>
      <c r="H116" s="65" t="s">
        <v>362</v>
      </c>
      <c r="I116" s="65"/>
      <c r="J116" s="65"/>
      <c r="K116" s="65"/>
      <c r="L116" s="65">
        <v>1</v>
      </c>
      <c r="M116" s="65" t="s">
        <v>214</v>
      </c>
      <c r="N116" s="65">
        <v>1</v>
      </c>
      <c r="O116" s="65"/>
      <c r="P116" s="65"/>
      <c r="Q116" s="65"/>
      <c r="R116" s="65" t="s">
        <v>214</v>
      </c>
      <c r="S116" s="65"/>
      <c r="T116" s="432">
        <v>14182.33</v>
      </c>
      <c r="U116" s="446">
        <v>15</v>
      </c>
      <c r="V116" s="293">
        <v>14110</v>
      </c>
      <c r="W116" s="129">
        <v>21</v>
      </c>
      <c r="X116" s="434">
        <v>6</v>
      </c>
      <c r="Y116" s="493">
        <v>-72.32999999999993</v>
      </c>
      <c r="Z116" s="531">
        <v>13100</v>
      </c>
      <c r="AA116" s="137">
        <v>1.0770992366412213</v>
      </c>
      <c r="AB116" s="437">
        <v>150</v>
      </c>
      <c r="AC116" s="437">
        <v>150</v>
      </c>
      <c r="AD116" s="438">
        <v>14182.33</v>
      </c>
      <c r="AE116" s="139">
        <v>15310</v>
      </c>
      <c r="AF116" s="137">
        <v>0.9216198563030699</v>
      </c>
      <c r="AG116" s="656" t="s">
        <v>523</v>
      </c>
      <c r="AH116" s="440"/>
      <c r="AI116" s="441">
        <v>15720</v>
      </c>
      <c r="AJ116" s="492">
        <v>0.8975826972010178</v>
      </c>
      <c r="AK116" s="443">
        <v>2641.463414634146</v>
      </c>
    </row>
    <row r="117" spans="2:37" ht="12.75" customHeight="1">
      <c r="B117" s="64">
        <v>7</v>
      </c>
      <c r="C117" s="56">
        <v>57</v>
      </c>
      <c r="D117" s="171" t="s">
        <v>109</v>
      </c>
      <c r="E117" s="14" t="s">
        <v>427</v>
      </c>
      <c r="F117" s="431">
        <v>219</v>
      </c>
      <c r="G117" s="65" t="s">
        <v>214</v>
      </c>
      <c r="H117" s="65" t="s">
        <v>214</v>
      </c>
      <c r="I117" s="65">
        <v>2</v>
      </c>
      <c r="J117" s="65"/>
      <c r="K117" s="65"/>
      <c r="L117" s="65">
        <v>2</v>
      </c>
      <c r="M117" s="65" t="s">
        <v>214</v>
      </c>
      <c r="N117" s="65">
        <v>1</v>
      </c>
      <c r="O117" s="65"/>
      <c r="P117" s="65"/>
      <c r="Q117" s="65"/>
      <c r="R117" s="65"/>
      <c r="S117" s="65"/>
      <c r="T117" s="432">
        <v>25564</v>
      </c>
      <c r="U117" s="446">
        <v>47</v>
      </c>
      <c r="V117" s="293">
        <v>23495.8</v>
      </c>
      <c r="W117" s="129">
        <v>47</v>
      </c>
      <c r="X117" s="434">
        <v>0</v>
      </c>
      <c r="Y117" s="493">
        <v>-2068.2000000000007</v>
      </c>
      <c r="Z117" s="531">
        <v>20100</v>
      </c>
      <c r="AA117" s="137">
        <v>1.1689452736318409</v>
      </c>
      <c r="AB117" s="437">
        <v>200</v>
      </c>
      <c r="AC117" s="437">
        <v>50</v>
      </c>
      <c r="AD117" s="438">
        <v>25564</v>
      </c>
      <c r="AE117" s="139">
        <v>25564</v>
      </c>
      <c r="AF117" s="137">
        <v>0.9190971678923486</v>
      </c>
      <c r="AG117" s="656" t="s">
        <v>523</v>
      </c>
      <c r="AH117" s="440"/>
      <c r="AI117" s="441">
        <v>24120</v>
      </c>
      <c r="AJ117" s="492">
        <v>0.9741210613598673</v>
      </c>
      <c r="AK117" s="443">
        <v>3511.4703196347027</v>
      </c>
    </row>
    <row r="118" spans="2:37" ht="12.75" customHeight="1">
      <c r="B118" s="64">
        <v>7</v>
      </c>
      <c r="C118" s="56">
        <v>58</v>
      </c>
      <c r="D118" s="171" t="s">
        <v>166</v>
      </c>
      <c r="E118" s="14" t="s">
        <v>428</v>
      </c>
      <c r="F118" s="431">
        <v>39</v>
      </c>
      <c r="G118" s="65"/>
      <c r="H118" s="65"/>
      <c r="I118" s="65"/>
      <c r="J118" s="65"/>
      <c r="K118" s="65"/>
      <c r="L118" s="65"/>
      <c r="M118" s="65" t="s">
        <v>214</v>
      </c>
      <c r="N118" s="65"/>
      <c r="O118" s="65"/>
      <c r="P118" s="65"/>
      <c r="Q118" s="65"/>
      <c r="R118" s="65"/>
      <c r="S118" s="65"/>
      <c r="T118" s="432">
        <v>4000</v>
      </c>
      <c r="U118" s="446">
        <v>11</v>
      </c>
      <c r="V118" s="293">
        <v>4018</v>
      </c>
      <c r="W118" s="129">
        <v>12</v>
      </c>
      <c r="X118" s="434">
        <v>1</v>
      </c>
      <c r="Y118" s="493">
        <v>18</v>
      </c>
      <c r="Z118" s="531">
        <v>3500</v>
      </c>
      <c r="AA118" s="137">
        <v>1.148</v>
      </c>
      <c r="AB118" s="437">
        <v>150</v>
      </c>
      <c r="AC118" s="437">
        <v>0</v>
      </c>
      <c r="AD118" s="438">
        <v>4000</v>
      </c>
      <c r="AE118" s="139">
        <v>4000.45</v>
      </c>
      <c r="AF118" s="137">
        <v>1.004387006461773</v>
      </c>
      <c r="AG118" s="656" t="s">
        <v>523</v>
      </c>
      <c r="AH118" s="440"/>
      <c r="AI118" s="441">
        <v>4200</v>
      </c>
      <c r="AJ118" s="492">
        <v>0.9566666666666667</v>
      </c>
      <c r="AK118" s="443">
        <v>3421.0256410256407</v>
      </c>
    </row>
    <row r="119" spans="2:37" ht="12.75" customHeight="1">
      <c r="B119" s="64">
        <v>7</v>
      </c>
      <c r="C119" s="56">
        <v>59</v>
      </c>
      <c r="D119" s="171" t="s">
        <v>128</v>
      </c>
      <c r="E119" s="14" t="s">
        <v>429</v>
      </c>
      <c r="F119" s="431">
        <v>124</v>
      </c>
      <c r="G119" s="65" t="s">
        <v>214</v>
      </c>
      <c r="H119" s="65" t="s">
        <v>214</v>
      </c>
      <c r="I119" s="65">
        <v>2</v>
      </c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432">
        <v>1661.25</v>
      </c>
      <c r="U119" s="446">
        <v>8</v>
      </c>
      <c r="V119" s="293">
        <v>8270.25</v>
      </c>
      <c r="W119" s="129">
        <v>13</v>
      </c>
      <c r="X119" s="434">
        <v>5</v>
      </c>
      <c r="Y119" s="493">
        <v>6609</v>
      </c>
      <c r="Z119" s="531">
        <v>6800</v>
      </c>
      <c r="AA119" s="137">
        <v>1.2162132352941177</v>
      </c>
      <c r="AB119" s="437">
        <v>150</v>
      </c>
      <c r="AC119" s="437">
        <v>380</v>
      </c>
      <c r="AD119" s="438">
        <v>1661.25</v>
      </c>
      <c r="AE119" s="139">
        <v>5571</v>
      </c>
      <c r="AF119" s="137">
        <v>1.4845180398492193</v>
      </c>
      <c r="AG119" s="656" t="s">
        <v>523</v>
      </c>
      <c r="AH119" s="440"/>
      <c r="AI119" s="441">
        <v>5849.55</v>
      </c>
      <c r="AJ119" s="492">
        <v>1.413826704618304</v>
      </c>
      <c r="AK119" s="443">
        <v>2886.9556451612902</v>
      </c>
    </row>
    <row r="120" spans="2:37" ht="12.75" customHeight="1">
      <c r="B120" s="64">
        <v>7</v>
      </c>
      <c r="C120" s="56">
        <v>60</v>
      </c>
      <c r="D120" s="171" t="s">
        <v>153</v>
      </c>
      <c r="E120" s="14" t="s">
        <v>339</v>
      </c>
      <c r="F120" s="431">
        <v>86</v>
      </c>
      <c r="G120" s="65"/>
      <c r="H120" s="65"/>
      <c r="I120" s="65"/>
      <c r="J120" s="65"/>
      <c r="K120" s="65"/>
      <c r="L120" s="65"/>
      <c r="M120" s="65"/>
      <c r="N120" s="65">
        <v>1</v>
      </c>
      <c r="O120" s="65"/>
      <c r="P120" s="65"/>
      <c r="Q120" s="65"/>
      <c r="R120" s="65"/>
      <c r="S120" s="65"/>
      <c r="T120" s="432">
        <v>4313.12</v>
      </c>
      <c r="U120" s="446">
        <v>19</v>
      </c>
      <c r="V120" s="293">
        <v>4872.33</v>
      </c>
      <c r="W120" s="129">
        <v>3</v>
      </c>
      <c r="X120" s="434">
        <v>-16</v>
      </c>
      <c r="Y120" s="493">
        <v>559.21</v>
      </c>
      <c r="Z120" s="531">
        <v>5600</v>
      </c>
      <c r="AA120" s="137">
        <v>0.8700589285714285</v>
      </c>
      <c r="AB120" s="437">
        <v>150</v>
      </c>
      <c r="AC120" s="437">
        <v>0</v>
      </c>
      <c r="AD120" s="438">
        <v>4313.12</v>
      </c>
      <c r="AE120" s="139">
        <v>4675.33</v>
      </c>
      <c r="AF120" s="137">
        <v>1.042136063122817</v>
      </c>
      <c r="AG120" s="656" t="s">
        <v>523</v>
      </c>
      <c r="AH120" s="440"/>
      <c r="AI120" s="441">
        <v>4909.0965</v>
      </c>
      <c r="AJ120" s="492">
        <v>0.9925105363074448</v>
      </c>
      <c r="AK120" s="443">
        <v>1020</v>
      </c>
    </row>
    <row r="121" spans="2:37" ht="12.75" customHeight="1">
      <c r="B121" s="64">
        <v>7</v>
      </c>
      <c r="C121" s="56">
        <v>61</v>
      </c>
      <c r="D121" s="171" t="s">
        <v>137</v>
      </c>
      <c r="E121" s="14" t="s">
        <v>430</v>
      </c>
      <c r="F121" s="431">
        <v>79</v>
      </c>
      <c r="G121" s="65" t="s">
        <v>214</v>
      </c>
      <c r="H121" s="65"/>
      <c r="I121" s="65"/>
      <c r="J121" s="65" t="s">
        <v>214</v>
      </c>
      <c r="K121" s="65"/>
      <c r="L121" s="65">
        <v>1</v>
      </c>
      <c r="M121" s="65" t="s">
        <v>214</v>
      </c>
      <c r="N121" s="65"/>
      <c r="O121" s="65"/>
      <c r="P121" s="65"/>
      <c r="Q121" s="65"/>
      <c r="R121" s="65"/>
      <c r="S121" s="65"/>
      <c r="T121" s="432">
        <v>10532.21</v>
      </c>
      <c r="U121" s="446">
        <v>11</v>
      </c>
      <c r="V121" s="293">
        <v>8617.21</v>
      </c>
      <c r="W121" s="129">
        <v>3</v>
      </c>
      <c r="X121" s="434">
        <v>-8</v>
      </c>
      <c r="Y121" s="493">
        <v>-1915</v>
      </c>
      <c r="Z121" s="531">
        <v>7100</v>
      </c>
      <c r="AA121" s="137">
        <v>1.2136915492957745</v>
      </c>
      <c r="AB121" s="437">
        <v>150</v>
      </c>
      <c r="AC121" s="437">
        <v>0</v>
      </c>
      <c r="AD121" s="438">
        <v>10532.21</v>
      </c>
      <c r="AE121" s="139">
        <v>12489.46</v>
      </c>
      <c r="AF121" s="137">
        <v>0.6899585730688116</v>
      </c>
      <c r="AG121" s="656" t="s">
        <v>523</v>
      </c>
      <c r="AH121" s="440"/>
      <c r="AI121" s="441">
        <v>8520</v>
      </c>
      <c r="AJ121" s="492">
        <v>1.0114096244131454</v>
      </c>
      <c r="AK121" s="443">
        <v>3688.1443037974677</v>
      </c>
    </row>
    <row r="122" spans="2:37" ht="12.75" customHeight="1">
      <c r="B122" s="64">
        <v>7</v>
      </c>
      <c r="C122" s="56">
        <v>88</v>
      </c>
      <c r="D122" s="171" t="s">
        <v>90</v>
      </c>
      <c r="E122" s="14" t="s">
        <v>431</v>
      </c>
      <c r="F122" s="431">
        <v>331</v>
      </c>
      <c r="G122" s="65" t="s">
        <v>214</v>
      </c>
      <c r="H122" s="65" t="s">
        <v>214</v>
      </c>
      <c r="I122" s="65"/>
      <c r="J122" s="65" t="s">
        <v>214</v>
      </c>
      <c r="K122" s="65"/>
      <c r="L122" s="65">
        <v>2</v>
      </c>
      <c r="M122" s="65" t="s">
        <v>214</v>
      </c>
      <c r="N122" s="65"/>
      <c r="O122" s="65"/>
      <c r="P122" s="65"/>
      <c r="Q122" s="65"/>
      <c r="R122" s="65"/>
      <c r="S122" s="65"/>
      <c r="T122" s="432">
        <v>18157.65</v>
      </c>
      <c r="U122" s="446">
        <v>52</v>
      </c>
      <c r="V122" s="293">
        <v>24357.83</v>
      </c>
      <c r="W122" s="129">
        <v>47</v>
      </c>
      <c r="X122" s="434">
        <v>-5</v>
      </c>
      <c r="Y122" s="493">
        <v>6200.18</v>
      </c>
      <c r="Z122" s="531">
        <v>21800</v>
      </c>
      <c r="AA122" s="137">
        <v>1.1173316513761469</v>
      </c>
      <c r="AB122" s="437">
        <v>225</v>
      </c>
      <c r="AC122" s="437">
        <v>0</v>
      </c>
      <c r="AD122" s="438">
        <v>18157.65</v>
      </c>
      <c r="AE122" s="139">
        <v>20959</v>
      </c>
      <c r="AF122" s="137">
        <v>1.1621656567584333</v>
      </c>
      <c r="AG122" s="656" t="s">
        <v>523</v>
      </c>
      <c r="AH122" s="440"/>
      <c r="AI122" s="441">
        <v>22006.95</v>
      </c>
      <c r="AJ122" s="492">
        <v>1.1068244350080316</v>
      </c>
      <c r="AK122" s="443">
        <v>2810.8861027190333</v>
      </c>
    </row>
    <row r="123" spans="2:37" ht="12.75" customHeight="1">
      <c r="B123" s="64">
        <v>7</v>
      </c>
      <c r="C123" s="56">
        <v>99</v>
      </c>
      <c r="D123" s="171" t="s">
        <v>139</v>
      </c>
      <c r="E123" s="14" t="s">
        <v>340</v>
      </c>
      <c r="F123" s="431">
        <v>234</v>
      </c>
      <c r="G123" s="65" t="s">
        <v>214</v>
      </c>
      <c r="H123" s="65" t="s">
        <v>214</v>
      </c>
      <c r="I123" s="65">
        <v>6</v>
      </c>
      <c r="J123" s="65" t="s">
        <v>214</v>
      </c>
      <c r="K123" s="65"/>
      <c r="L123" s="65">
        <v>1</v>
      </c>
      <c r="M123" s="65"/>
      <c r="N123" s="65"/>
      <c r="O123" s="65"/>
      <c r="P123" s="65"/>
      <c r="Q123" s="65" t="s">
        <v>214</v>
      </c>
      <c r="R123" s="65"/>
      <c r="S123" s="65" t="s">
        <v>214</v>
      </c>
      <c r="T123" s="432">
        <v>21258.82</v>
      </c>
      <c r="U123" s="446">
        <v>91</v>
      </c>
      <c r="V123" s="293">
        <v>20935.47</v>
      </c>
      <c r="W123" s="129">
        <v>79</v>
      </c>
      <c r="X123" s="434">
        <v>-12</v>
      </c>
      <c r="Y123" s="493">
        <v>-323.34999999999854</v>
      </c>
      <c r="Z123" s="531">
        <v>19900</v>
      </c>
      <c r="AA123" s="137">
        <v>1.0520336683417086</v>
      </c>
      <c r="AB123" s="437">
        <v>250</v>
      </c>
      <c r="AC123" s="437">
        <v>500</v>
      </c>
      <c r="AD123" s="438">
        <v>21258.82</v>
      </c>
      <c r="AE123" s="139">
        <v>24347</v>
      </c>
      <c r="AF123" s="137">
        <v>0.8598788351747649</v>
      </c>
      <c r="AG123" s="656" t="s">
        <v>523</v>
      </c>
      <c r="AH123" s="440"/>
      <c r="AI123" s="441">
        <v>23880</v>
      </c>
      <c r="AJ123" s="492">
        <v>0.8766947236180905</v>
      </c>
      <c r="AK123" s="443">
        <v>2563.712820512821</v>
      </c>
    </row>
    <row r="124" spans="2:37" ht="12.75" customHeight="1">
      <c r="B124" s="64">
        <v>7</v>
      </c>
      <c r="C124" s="56">
        <v>114</v>
      </c>
      <c r="D124" s="171" t="s">
        <v>158</v>
      </c>
      <c r="E124" s="14" t="s">
        <v>341</v>
      </c>
      <c r="F124" s="431">
        <v>84</v>
      </c>
      <c r="G124" s="65" t="s">
        <v>214</v>
      </c>
      <c r="H124" s="65"/>
      <c r="I124" s="65"/>
      <c r="J124" s="65"/>
      <c r="K124" s="65"/>
      <c r="L124" s="65"/>
      <c r="M124" s="65"/>
      <c r="N124" s="65"/>
      <c r="O124" s="65"/>
      <c r="P124" s="65"/>
      <c r="Q124" s="65" t="s">
        <v>214</v>
      </c>
      <c r="R124" s="65"/>
      <c r="S124" s="65" t="s">
        <v>214</v>
      </c>
      <c r="T124" s="432">
        <v>6212.5</v>
      </c>
      <c r="U124" s="446">
        <v>11</v>
      </c>
      <c r="V124" s="293">
        <v>6120</v>
      </c>
      <c r="W124" s="129">
        <v>7</v>
      </c>
      <c r="X124" s="434">
        <v>-4</v>
      </c>
      <c r="Y124" s="493">
        <v>-92.5</v>
      </c>
      <c r="Z124" s="531">
        <v>6000</v>
      </c>
      <c r="AA124" s="137">
        <v>1.02</v>
      </c>
      <c r="AB124" s="437">
        <v>150</v>
      </c>
      <c r="AC124" s="437">
        <v>0</v>
      </c>
      <c r="AD124" s="438">
        <v>6212.5</v>
      </c>
      <c r="AE124" s="139">
        <v>6495</v>
      </c>
      <c r="AF124" s="137">
        <v>0.9422632794457275</v>
      </c>
      <c r="AG124" s="656" t="s">
        <v>523</v>
      </c>
      <c r="AH124" s="440"/>
      <c r="AI124" s="441">
        <v>6819.75</v>
      </c>
      <c r="AJ124" s="492">
        <v>0.8973935994721214</v>
      </c>
      <c r="AK124" s="443">
        <v>1978.5714285714287</v>
      </c>
    </row>
    <row r="125" spans="2:37" s="57" customFormat="1" ht="12.75" customHeight="1">
      <c r="B125" s="64">
        <v>7</v>
      </c>
      <c r="C125" s="56">
        <v>128</v>
      </c>
      <c r="D125" s="171" t="s">
        <v>65</v>
      </c>
      <c r="E125" s="14" t="s">
        <v>432</v>
      </c>
      <c r="F125" s="431">
        <v>113</v>
      </c>
      <c r="G125" s="65" t="s">
        <v>214</v>
      </c>
      <c r="H125" s="65" t="s">
        <v>214</v>
      </c>
      <c r="I125" s="65">
        <v>2</v>
      </c>
      <c r="J125" s="65" t="s">
        <v>214</v>
      </c>
      <c r="K125" s="65"/>
      <c r="L125" s="65"/>
      <c r="M125" s="65" t="s">
        <v>214</v>
      </c>
      <c r="N125" s="65"/>
      <c r="O125" s="65"/>
      <c r="P125" s="65"/>
      <c r="Q125" s="65"/>
      <c r="R125" s="65"/>
      <c r="S125" s="65"/>
      <c r="T125" s="432">
        <v>7500</v>
      </c>
      <c r="U125" s="446">
        <v>14</v>
      </c>
      <c r="V125" s="293">
        <v>10061.21</v>
      </c>
      <c r="W125" s="129">
        <v>14</v>
      </c>
      <c r="X125" s="434">
        <v>0</v>
      </c>
      <c r="Y125" s="493">
        <v>2561.209999999999</v>
      </c>
      <c r="Z125" s="531">
        <v>7900</v>
      </c>
      <c r="AA125" s="137">
        <v>1.2735708860759491</v>
      </c>
      <c r="AB125" s="437">
        <v>150</v>
      </c>
      <c r="AC125" s="437">
        <v>0</v>
      </c>
      <c r="AD125" s="438">
        <v>7500</v>
      </c>
      <c r="AE125" s="139">
        <v>9510.31</v>
      </c>
      <c r="AF125" s="137">
        <v>1.0579266080706096</v>
      </c>
      <c r="AG125" s="656" t="s">
        <v>523</v>
      </c>
      <c r="AH125" s="440"/>
      <c r="AI125" s="441">
        <v>9480</v>
      </c>
      <c r="AJ125" s="492">
        <v>1.0613090717299578</v>
      </c>
      <c r="AK125" s="443">
        <v>2956.4902654867255</v>
      </c>
    </row>
    <row r="126" spans="2:37" ht="12.75" customHeight="1">
      <c r="B126" s="64">
        <v>7</v>
      </c>
      <c r="C126" s="56">
        <v>130</v>
      </c>
      <c r="D126" s="171" t="s">
        <v>35</v>
      </c>
      <c r="E126" s="14">
        <v>0</v>
      </c>
      <c r="F126" s="431">
        <v>66</v>
      </c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432">
        <v>1075</v>
      </c>
      <c r="U126" s="446">
        <v>8</v>
      </c>
      <c r="V126" s="293">
        <v>2060</v>
      </c>
      <c r="W126" s="129">
        <v>5</v>
      </c>
      <c r="X126" s="434">
        <v>-3</v>
      </c>
      <c r="Y126" s="493">
        <v>985</v>
      </c>
      <c r="Z126" s="531">
        <v>5000</v>
      </c>
      <c r="AA126" s="137">
        <v>0.412</v>
      </c>
      <c r="AB126" s="437">
        <v>150</v>
      </c>
      <c r="AC126" s="437">
        <v>0</v>
      </c>
      <c r="AD126" s="438">
        <v>1075</v>
      </c>
      <c r="AE126" s="139">
        <v>5301</v>
      </c>
      <c r="AF126" s="137">
        <v>0.38860592341067723</v>
      </c>
      <c r="AG126" s="656" t="s">
        <v>523</v>
      </c>
      <c r="AH126" s="440"/>
      <c r="AI126" s="441">
        <v>5566.05</v>
      </c>
      <c r="AJ126" s="492">
        <v>0.3701008794387402</v>
      </c>
      <c r="AK126" s="443">
        <v>410</v>
      </c>
    </row>
    <row r="127" spans="2:37" ht="12.75" customHeight="1">
      <c r="B127" s="64">
        <v>7</v>
      </c>
      <c r="C127" s="56">
        <v>133</v>
      </c>
      <c r="D127" s="171" t="s">
        <v>37</v>
      </c>
      <c r="E127" s="14" t="s">
        <v>342</v>
      </c>
      <c r="F127" s="431">
        <v>52</v>
      </c>
      <c r="G127" s="65"/>
      <c r="H127" s="65"/>
      <c r="I127" s="65"/>
      <c r="J127" s="65"/>
      <c r="K127" s="65"/>
      <c r="L127" s="65"/>
      <c r="M127" s="65" t="s">
        <v>214</v>
      </c>
      <c r="N127" s="65">
        <v>1</v>
      </c>
      <c r="O127" s="65"/>
      <c r="P127" s="65"/>
      <c r="Q127" s="65"/>
      <c r="R127" s="65"/>
      <c r="S127" s="65"/>
      <c r="T127" s="432">
        <v>3013.25</v>
      </c>
      <c r="U127" s="446">
        <v>9</v>
      </c>
      <c r="V127" s="293">
        <v>3227.25</v>
      </c>
      <c r="W127" s="129">
        <v>6</v>
      </c>
      <c r="X127" s="434">
        <v>-3</v>
      </c>
      <c r="Y127" s="493">
        <v>214</v>
      </c>
      <c r="Z127" s="531">
        <v>3100</v>
      </c>
      <c r="AA127" s="137">
        <v>1.0410483870967742</v>
      </c>
      <c r="AB127" s="437">
        <v>150</v>
      </c>
      <c r="AC127" s="437">
        <v>0</v>
      </c>
      <c r="AD127" s="438">
        <v>3013.25</v>
      </c>
      <c r="AE127" s="139">
        <v>3013.25</v>
      </c>
      <c r="AF127" s="137">
        <v>1.0710196631544013</v>
      </c>
      <c r="AG127" s="656" t="s">
        <v>214</v>
      </c>
      <c r="AH127" s="440" t="s">
        <v>214</v>
      </c>
      <c r="AI127" s="441">
        <v>3163.9125</v>
      </c>
      <c r="AJ127" s="492">
        <v>1.0200187268137157</v>
      </c>
      <c r="AK127" s="443">
        <v>2370.625</v>
      </c>
    </row>
    <row r="128" spans="2:37" ht="12.75" customHeight="1">
      <c r="B128" s="64">
        <v>7</v>
      </c>
      <c r="C128" s="56">
        <v>192</v>
      </c>
      <c r="D128" s="171" t="s">
        <v>278</v>
      </c>
      <c r="E128" s="14" t="s">
        <v>433</v>
      </c>
      <c r="F128" s="431">
        <v>77</v>
      </c>
      <c r="G128" s="65" t="s">
        <v>214</v>
      </c>
      <c r="H128" s="65" t="s">
        <v>214</v>
      </c>
      <c r="I128" s="65">
        <v>1</v>
      </c>
      <c r="J128" s="65" t="s">
        <v>214</v>
      </c>
      <c r="K128" s="65" t="s">
        <v>214</v>
      </c>
      <c r="L128" s="65"/>
      <c r="M128" s="65" t="s">
        <v>214</v>
      </c>
      <c r="N128" s="65"/>
      <c r="O128" s="65"/>
      <c r="P128" s="65"/>
      <c r="Q128" s="65"/>
      <c r="R128" s="65" t="s">
        <v>214</v>
      </c>
      <c r="S128" s="65"/>
      <c r="T128" s="432">
        <v>6943.35</v>
      </c>
      <c r="U128" s="446">
        <v>26</v>
      </c>
      <c r="V128" s="293">
        <v>6447.8</v>
      </c>
      <c r="W128" s="129">
        <v>25</v>
      </c>
      <c r="X128" s="434">
        <v>-1</v>
      </c>
      <c r="Y128" s="493">
        <v>-495.5500000000002</v>
      </c>
      <c r="Z128" s="531">
        <v>5800</v>
      </c>
      <c r="AA128" s="137">
        <v>1.1116896551724138</v>
      </c>
      <c r="AB128" s="437">
        <v>150</v>
      </c>
      <c r="AC128" s="437">
        <v>320</v>
      </c>
      <c r="AD128" s="438">
        <v>6943.35</v>
      </c>
      <c r="AE128" s="139">
        <v>6943.35</v>
      </c>
      <c r="AF128" s="137">
        <v>0.9286295520173979</v>
      </c>
      <c r="AG128" s="656" t="s">
        <v>523</v>
      </c>
      <c r="AH128" s="440"/>
      <c r="AI128" s="441">
        <v>6960</v>
      </c>
      <c r="AJ128" s="492">
        <v>0.9264080459770115</v>
      </c>
      <c r="AK128" s="443">
        <v>2409.506493506494</v>
      </c>
    </row>
    <row r="129" spans="2:37" ht="12.75" customHeight="1" thickBot="1">
      <c r="B129" s="449">
        <v>7</v>
      </c>
      <c r="C129" s="63">
        <v>890</v>
      </c>
      <c r="D129" s="450" t="s">
        <v>199</v>
      </c>
      <c r="E129" s="532"/>
      <c r="F129" s="431">
        <v>0</v>
      </c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603">
        <v>0</v>
      </c>
      <c r="U129" s="452">
        <v>0</v>
      </c>
      <c r="V129" s="495">
        <v>0</v>
      </c>
      <c r="W129" s="187">
        <v>0</v>
      </c>
      <c r="X129" s="434">
        <v>0</v>
      </c>
      <c r="Y129" s="504">
        <v>0</v>
      </c>
      <c r="Z129" s="454"/>
      <c r="AA129" s="455" t="s">
        <v>196</v>
      </c>
      <c r="AB129" s="437"/>
      <c r="AC129" s="437"/>
      <c r="AD129" s="438">
        <v>0</v>
      </c>
      <c r="AE129" s="139"/>
      <c r="AF129" s="456">
        <v>0</v>
      </c>
      <c r="AG129" s="656"/>
      <c r="AH129" s="457"/>
      <c r="AI129" s="441"/>
      <c r="AJ129" s="458"/>
      <c r="AK129" s="459"/>
    </row>
    <row r="130" spans="2:37" ht="15.75" customHeight="1" thickBot="1">
      <c r="B130" s="496"/>
      <c r="C130" s="175">
        <v>907</v>
      </c>
      <c r="D130" s="704" t="s">
        <v>243</v>
      </c>
      <c r="E130" s="704"/>
      <c r="F130" s="431">
        <v>1858</v>
      </c>
      <c r="G130" s="218">
        <v>0.6428571428571429</v>
      </c>
      <c r="H130" s="218">
        <v>0.5714285714285714</v>
      </c>
      <c r="I130" s="218"/>
      <c r="J130" s="218">
        <v>0.42857142857142855</v>
      </c>
      <c r="K130" s="218">
        <v>0.07142857142857142</v>
      </c>
      <c r="L130" s="218">
        <v>0.42857142857142855</v>
      </c>
      <c r="M130" s="218">
        <v>0.6428571428571429</v>
      </c>
      <c r="N130" s="218">
        <v>0.35714285714285715</v>
      </c>
      <c r="O130" s="218">
        <v>0</v>
      </c>
      <c r="P130" s="218">
        <v>0</v>
      </c>
      <c r="Q130" s="218">
        <v>0.14285714285714285</v>
      </c>
      <c r="R130" s="218">
        <v>0.21428571428571427</v>
      </c>
      <c r="S130" s="218">
        <v>0.15384615384615385</v>
      </c>
      <c r="T130" s="432">
        <v>140563.48</v>
      </c>
      <c r="U130" s="463">
        <v>360</v>
      </c>
      <c r="V130" s="464">
        <v>153549.4</v>
      </c>
      <c r="W130" s="217">
        <v>312</v>
      </c>
      <c r="X130" s="498">
        <v>-48</v>
      </c>
      <c r="Y130" s="499">
        <v>12985.919999999984</v>
      </c>
      <c r="Z130" s="533">
        <v>141900</v>
      </c>
      <c r="AA130" s="525">
        <v>1.0820958421423537</v>
      </c>
      <c r="AB130" s="534"/>
      <c r="AC130" s="470">
        <v>1600</v>
      </c>
      <c r="AD130" s="438">
        <v>140563.48</v>
      </c>
      <c r="AE130" s="139">
        <v>150272.05</v>
      </c>
      <c r="AF130" s="218">
        <v>1.0218094449367</v>
      </c>
      <c r="AG130" s="656" t="s">
        <v>523</v>
      </c>
      <c r="AH130" s="471"/>
      <c r="AI130" s="441">
        <v>157785.6525</v>
      </c>
      <c r="AJ130" s="472">
        <v>0.9731518523206665</v>
      </c>
      <c r="AK130" s="473">
        <v>35863.58827715501</v>
      </c>
    </row>
    <row r="131" spans="2:37" ht="10.5" customHeight="1">
      <c r="B131" s="474"/>
      <c r="C131" s="475"/>
      <c r="D131" s="475"/>
      <c r="E131" s="475"/>
      <c r="F131" s="431"/>
      <c r="G131" s="476"/>
      <c r="H131" s="476"/>
      <c r="I131" s="476"/>
      <c r="J131" s="476"/>
      <c r="K131" s="476"/>
      <c r="L131" s="476"/>
      <c r="M131" s="476"/>
      <c r="N131" s="476"/>
      <c r="O131" s="476"/>
      <c r="P131" s="476"/>
      <c r="Q131" s="476"/>
      <c r="R131" s="476"/>
      <c r="S131" s="476"/>
      <c r="T131" s="509"/>
      <c r="U131" s="478"/>
      <c r="V131" s="479"/>
      <c r="W131" s="476"/>
      <c r="X131" s="139"/>
      <c r="Y131" s="293"/>
      <c r="Z131" s="480"/>
      <c r="AA131" s="476"/>
      <c r="AB131" s="510"/>
      <c r="AC131" s="511"/>
      <c r="AD131" s="438"/>
      <c r="AE131" s="139"/>
      <c r="AF131" s="194"/>
      <c r="AG131" s="656"/>
      <c r="AH131" s="483"/>
      <c r="AI131" s="441"/>
      <c r="AJ131" s="512"/>
      <c r="AK131" s="485"/>
    </row>
    <row r="132" spans="2:37" ht="15" customHeight="1" thickBot="1">
      <c r="B132" s="416" t="s">
        <v>395</v>
      </c>
      <c r="C132" s="63"/>
      <c r="D132" s="63"/>
      <c r="E132" s="63"/>
      <c r="F132" s="431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513"/>
      <c r="U132" s="423"/>
      <c r="V132" s="453"/>
      <c r="W132" s="417"/>
      <c r="X132" s="139"/>
      <c r="Y132" s="293"/>
      <c r="Z132" s="501"/>
      <c r="AA132" s="417"/>
      <c r="AB132" s="510"/>
      <c r="AC132" s="511"/>
      <c r="AD132" s="438"/>
      <c r="AE132" s="139"/>
      <c r="AF132" s="456"/>
      <c r="AG132" s="656"/>
      <c r="AH132" s="488"/>
      <c r="AI132" s="441"/>
      <c r="AJ132" s="514"/>
      <c r="AK132" s="459"/>
    </row>
    <row r="133" spans="2:37" ht="12.75" customHeight="1">
      <c r="B133" s="64">
        <v>8</v>
      </c>
      <c r="C133" s="170">
        <v>62</v>
      </c>
      <c r="D133" s="430" t="s">
        <v>145</v>
      </c>
      <c r="E133" s="14" t="s">
        <v>509</v>
      </c>
      <c r="F133" s="431">
        <v>236</v>
      </c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432">
        <v>20635.01</v>
      </c>
      <c r="U133" s="433">
        <v>28</v>
      </c>
      <c r="V133" s="489">
        <v>17085.01</v>
      </c>
      <c r="W133" s="129">
        <v>41</v>
      </c>
      <c r="X133" s="490">
        <v>13</v>
      </c>
      <c r="Y133" s="502">
        <v>-3550</v>
      </c>
      <c r="Z133" s="702">
        <v>22000</v>
      </c>
      <c r="AA133" s="137">
        <v>0.7765913636363636</v>
      </c>
      <c r="AB133" s="437">
        <v>500</v>
      </c>
      <c r="AC133" s="437">
        <v>2600</v>
      </c>
      <c r="AD133" s="438">
        <v>20635.01</v>
      </c>
      <c r="AE133" s="139">
        <v>49242</v>
      </c>
      <c r="AF133" s="137">
        <v>0.34696011534868604</v>
      </c>
      <c r="AG133" s="656" t="s">
        <v>523</v>
      </c>
      <c r="AH133" s="440"/>
      <c r="AI133" s="441">
        <v>26400</v>
      </c>
      <c r="AJ133" s="492">
        <v>0.6471594696969697</v>
      </c>
      <c r="AK133" s="443">
        <v>820</v>
      </c>
    </row>
    <row r="134" spans="2:37" ht="12.75" customHeight="1">
      <c r="B134" s="64">
        <v>8</v>
      </c>
      <c r="C134" s="56">
        <v>64</v>
      </c>
      <c r="D134" s="171" t="s">
        <v>69</v>
      </c>
      <c r="E134" s="14" t="s">
        <v>434</v>
      </c>
      <c r="F134" s="431">
        <v>665</v>
      </c>
      <c r="G134" s="65" t="s">
        <v>214</v>
      </c>
      <c r="H134" s="65" t="s">
        <v>214</v>
      </c>
      <c r="I134" s="65">
        <v>3</v>
      </c>
      <c r="J134" s="65" t="s">
        <v>214</v>
      </c>
      <c r="K134" s="65"/>
      <c r="L134" s="65">
        <v>2</v>
      </c>
      <c r="M134" s="65"/>
      <c r="N134" s="65">
        <v>2</v>
      </c>
      <c r="O134" s="65">
        <v>2</v>
      </c>
      <c r="P134" s="65">
        <v>1</v>
      </c>
      <c r="Q134" s="65" t="s">
        <v>214</v>
      </c>
      <c r="R134" s="65" t="s">
        <v>214</v>
      </c>
      <c r="S134" s="65"/>
      <c r="T134" s="445">
        <v>129671.05</v>
      </c>
      <c r="U134" s="446">
        <v>58</v>
      </c>
      <c r="V134" s="139">
        <v>139356.87</v>
      </c>
      <c r="W134" s="129">
        <v>150</v>
      </c>
      <c r="X134" s="434">
        <v>92</v>
      </c>
      <c r="Y134" s="493">
        <v>9685.819999999992</v>
      </c>
      <c r="Z134" s="701">
        <v>110000</v>
      </c>
      <c r="AA134" s="137">
        <v>1.2668806363636362</v>
      </c>
      <c r="AB134" s="437">
        <v>500</v>
      </c>
      <c r="AC134" s="437">
        <v>725</v>
      </c>
      <c r="AD134" s="438">
        <v>129671.05</v>
      </c>
      <c r="AE134" s="139">
        <v>205411</v>
      </c>
      <c r="AF134" s="137">
        <v>0.6784294414612655</v>
      </c>
      <c r="AG134" s="656" t="s">
        <v>523</v>
      </c>
      <c r="AH134" s="440"/>
      <c r="AI134" s="441">
        <v>132000</v>
      </c>
      <c r="AJ134" s="492">
        <v>1.0557338636363636</v>
      </c>
      <c r="AK134" s="443">
        <v>8287.36812030075</v>
      </c>
    </row>
    <row r="135" spans="2:37" ht="12.75" customHeight="1">
      <c r="B135" s="64">
        <v>8</v>
      </c>
      <c r="C135" s="56">
        <v>65</v>
      </c>
      <c r="D135" s="171" t="s">
        <v>133</v>
      </c>
      <c r="E135" s="14" t="s">
        <v>385</v>
      </c>
      <c r="F135" s="431">
        <v>216</v>
      </c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445">
        <v>20985</v>
      </c>
      <c r="U135" s="446">
        <v>17</v>
      </c>
      <c r="V135" s="139">
        <v>21125</v>
      </c>
      <c r="W135" s="129">
        <v>5</v>
      </c>
      <c r="X135" s="434">
        <v>-12</v>
      </c>
      <c r="Y135" s="493">
        <v>140</v>
      </c>
      <c r="Z135" s="701">
        <v>19500</v>
      </c>
      <c r="AA135" s="137">
        <v>1.0833333333333333</v>
      </c>
      <c r="AB135" s="437">
        <v>250</v>
      </c>
      <c r="AC135" s="437">
        <v>0</v>
      </c>
      <c r="AD135" s="438">
        <v>20985</v>
      </c>
      <c r="AE135" s="139">
        <v>28425.18</v>
      </c>
      <c r="AF135" s="137">
        <v>0.7431791109150409</v>
      </c>
      <c r="AG135" s="656" t="s">
        <v>523</v>
      </c>
      <c r="AH135" s="440"/>
      <c r="AI135" s="441">
        <v>23400</v>
      </c>
      <c r="AJ135" s="492">
        <v>0.9027777777777778</v>
      </c>
      <c r="AK135" s="443">
        <v>2412.037037037037</v>
      </c>
    </row>
    <row r="136" spans="2:37" ht="12.75" customHeight="1">
      <c r="B136" s="64">
        <v>8</v>
      </c>
      <c r="C136" s="56">
        <v>66</v>
      </c>
      <c r="D136" s="171" t="s">
        <v>130</v>
      </c>
      <c r="E136" s="14" t="s">
        <v>435</v>
      </c>
      <c r="F136" s="431">
        <v>346</v>
      </c>
      <c r="G136" s="65" t="s">
        <v>214</v>
      </c>
      <c r="H136" s="65" t="s">
        <v>214</v>
      </c>
      <c r="I136" s="65">
        <v>7</v>
      </c>
      <c r="J136" s="65" t="s">
        <v>214</v>
      </c>
      <c r="K136" s="65"/>
      <c r="L136" s="65"/>
      <c r="M136" s="65"/>
      <c r="N136" s="65">
        <v>2</v>
      </c>
      <c r="O136" s="65">
        <v>1</v>
      </c>
      <c r="P136" s="65"/>
      <c r="Q136" s="65" t="s">
        <v>214</v>
      </c>
      <c r="R136" s="65"/>
      <c r="S136" s="65"/>
      <c r="T136" s="445">
        <v>65866.31</v>
      </c>
      <c r="U136" s="446">
        <v>99</v>
      </c>
      <c r="V136" s="139">
        <v>69149.85</v>
      </c>
      <c r="W136" s="129">
        <v>140</v>
      </c>
      <c r="X136" s="434">
        <v>41</v>
      </c>
      <c r="Y136" s="493">
        <v>3283.540000000008</v>
      </c>
      <c r="Z136" s="701">
        <v>63000</v>
      </c>
      <c r="AA136" s="137">
        <v>1.0976166666666667</v>
      </c>
      <c r="AB136" s="437">
        <v>500</v>
      </c>
      <c r="AC136" s="437">
        <v>250</v>
      </c>
      <c r="AD136" s="438">
        <v>65866.31</v>
      </c>
      <c r="AE136" s="139">
        <v>65866.31</v>
      </c>
      <c r="AF136" s="137">
        <v>1.0498515857348014</v>
      </c>
      <c r="AG136" s="656" t="s">
        <v>214</v>
      </c>
      <c r="AH136" s="440" t="s">
        <v>214</v>
      </c>
      <c r="AI136" s="441">
        <v>69159.6255</v>
      </c>
      <c r="AJ136" s="492">
        <v>0.9998586530807633</v>
      </c>
      <c r="AK136" s="443">
        <v>7439.202312138728</v>
      </c>
    </row>
    <row r="137" spans="2:37" ht="12.75" customHeight="1">
      <c r="B137" s="64">
        <v>8</v>
      </c>
      <c r="C137" s="56">
        <v>67</v>
      </c>
      <c r="D137" s="171" t="s">
        <v>71</v>
      </c>
      <c r="E137" s="14" t="s">
        <v>436</v>
      </c>
      <c r="F137" s="431">
        <v>719</v>
      </c>
      <c r="G137" s="65" t="s">
        <v>214</v>
      </c>
      <c r="H137" s="65"/>
      <c r="I137" s="65"/>
      <c r="J137" s="65"/>
      <c r="K137" s="65"/>
      <c r="L137" s="65">
        <v>3</v>
      </c>
      <c r="M137" s="65" t="s">
        <v>214</v>
      </c>
      <c r="N137" s="65"/>
      <c r="O137" s="65"/>
      <c r="P137" s="65"/>
      <c r="Q137" s="65" t="s">
        <v>214</v>
      </c>
      <c r="R137" s="65" t="s">
        <v>214</v>
      </c>
      <c r="S137" s="65"/>
      <c r="T137" s="445">
        <v>56182.5</v>
      </c>
      <c r="U137" s="446">
        <v>27</v>
      </c>
      <c r="V137" s="139">
        <v>36253.4</v>
      </c>
      <c r="W137" s="129">
        <v>26</v>
      </c>
      <c r="X137" s="434">
        <v>-1</v>
      </c>
      <c r="Y137" s="493">
        <v>-19929.1</v>
      </c>
      <c r="Z137" s="701">
        <v>55000</v>
      </c>
      <c r="AA137" s="137">
        <v>0.6591527272727273</v>
      </c>
      <c r="AB137" s="437">
        <v>400</v>
      </c>
      <c r="AC137" s="437">
        <v>400</v>
      </c>
      <c r="AD137" s="438">
        <v>56182.5</v>
      </c>
      <c r="AE137" s="139">
        <v>64009</v>
      </c>
      <c r="AF137" s="137">
        <v>0.566379727850771</v>
      </c>
      <c r="AG137" s="656" t="s">
        <v>523</v>
      </c>
      <c r="AH137" s="440"/>
      <c r="AI137" s="441">
        <v>66000</v>
      </c>
      <c r="AJ137" s="492">
        <v>0.5492939393939394</v>
      </c>
      <c r="AK137" s="443">
        <v>1300</v>
      </c>
    </row>
    <row r="138" spans="2:37" ht="12.75" customHeight="1">
      <c r="B138" s="64">
        <v>8</v>
      </c>
      <c r="C138" s="56">
        <v>68</v>
      </c>
      <c r="D138" s="171" t="s">
        <v>86</v>
      </c>
      <c r="E138" s="14" t="s">
        <v>437</v>
      </c>
      <c r="F138" s="431">
        <v>258</v>
      </c>
      <c r="G138" s="65" t="s">
        <v>214</v>
      </c>
      <c r="H138" s="65" t="s">
        <v>214</v>
      </c>
      <c r="I138" s="65">
        <v>3</v>
      </c>
      <c r="J138" s="65" t="s">
        <v>214</v>
      </c>
      <c r="K138" s="65"/>
      <c r="M138" s="65" t="s">
        <v>214</v>
      </c>
      <c r="N138" s="65"/>
      <c r="O138" s="65">
        <v>1</v>
      </c>
      <c r="P138" s="65"/>
      <c r="Q138" s="65" t="s">
        <v>214</v>
      </c>
      <c r="R138" s="65"/>
      <c r="S138" s="65"/>
      <c r="T138" s="445">
        <v>39722.71</v>
      </c>
      <c r="U138" s="446">
        <v>48</v>
      </c>
      <c r="V138" s="139">
        <v>45465.21</v>
      </c>
      <c r="W138" s="129">
        <v>54</v>
      </c>
      <c r="X138" s="434">
        <v>6</v>
      </c>
      <c r="Y138" s="493">
        <v>5742.5</v>
      </c>
      <c r="Z138" s="701">
        <v>41000</v>
      </c>
      <c r="AA138" s="137">
        <v>1.1089075609756098</v>
      </c>
      <c r="AB138" s="437">
        <v>500</v>
      </c>
      <c r="AC138" s="437">
        <v>2750</v>
      </c>
      <c r="AD138" s="438">
        <v>39722.71</v>
      </c>
      <c r="AE138" s="139">
        <v>52172</v>
      </c>
      <c r="AF138" s="137">
        <v>0.871448478110864</v>
      </c>
      <c r="AG138" s="656" t="s">
        <v>523</v>
      </c>
      <c r="AH138" s="440"/>
      <c r="AI138" s="441">
        <v>49200</v>
      </c>
      <c r="AJ138" s="492">
        <v>0.9240896341463415</v>
      </c>
      <c r="AK138" s="443">
        <v>6453.869767441862</v>
      </c>
    </row>
    <row r="139" spans="2:37" ht="12.75" customHeight="1">
      <c r="B139" s="64">
        <v>8</v>
      </c>
      <c r="C139" s="56">
        <v>69</v>
      </c>
      <c r="D139" s="171" t="s">
        <v>112</v>
      </c>
      <c r="E139" s="14" t="s">
        <v>438</v>
      </c>
      <c r="F139" s="431">
        <v>199</v>
      </c>
      <c r="G139" s="65" t="s">
        <v>214</v>
      </c>
      <c r="H139" s="65" t="s">
        <v>214</v>
      </c>
      <c r="I139" s="65">
        <v>3</v>
      </c>
      <c r="J139" s="65" t="s">
        <v>214</v>
      </c>
      <c r="K139" s="65"/>
      <c r="L139" s="65">
        <v>3</v>
      </c>
      <c r="M139" s="65" t="s">
        <v>214</v>
      </c>
      <c r="N139" s="65">
        <v>1</v>
      </c>
      <c r="O139" s="65"/>
      <c r="P139" s="65"/>
      <c r="Q139" s="65" t="s">
        <v>214</v>
      </c>
      <c r="R139" s="65" t="s">
        <v>214</v>
      </c>
      <c r="S139" s="65"/>
      <c r="T139" s="445">
        <v>18174.14</v>
      </c>
      <c r="U139" s="446">
        <v>50</v>
      </c>
      <c r="V139" s="139">
        <v>22357.93</v>
      </c>
      <c r="W139" s="129">
        <v>62</v>
      </c>
      <c r="X139" s="434">
        <v>12</v>
      </c>
      <c r="Y139" s="493">
        <v>4183.790000000001</v>
      </c>
      <c r="Z139" s="701">
        <v>18000</v>
      </c>
      <c r="AA139" s="137">
        <v>1.2421072222222223</v>
      </c>
      <c r="AB139" s="437">
        <v>500</v>
      </c>
      <c r="AC139" s="437">
        <v>3000</v>
      </c>
      <c r="AD139" s="438">
        <v>18174.14</v>
      </c>
      <c r="AE139" s="139">
        <v>44709</v>
      </c>
      <c r="AF139" s="137">
        <v>0.5000767183341162</v>
      </c>
      <c r="AG139" s="656" t="s">
        <v>523</v>
      </c>
      <c r="AH139" s="440"/>
      <c r="AI139" s="441">
        <v>21600</v>
      </c>
      <c r="AJ139" s="492">
        <v>1.0350893518518518</v>
      </c>
      <c r="AK139" s="443">
        <v>4599.056281407036</v>
      </c>
    </row>
    <row r="140" spans="2:37" ht="12.75" customHeight="1">
      <c r="B140" s="64">
        <v>8</v>
      </c>
      <c r="C140" s="56">
        <v>70</v>
      </c>
      <c r="D140" s="171" t="s">
        <v>89</v>
      </c>
      <c r="E140" s="14" t="s">
        <v>439</v>
      </c>
      <c r="F140" s="431">
        <v>307</v>
      </c>
      <c r="G140" s="65" t="s">
        <v>214</v>
      </c>
      <c r="H140" s="65" t="s">
        <v>214</v>
      </c>
      <c r="I140" s="65">
        <v>2</v>
      </c>
      <c r="J140" s="65" t="s">
        <v>214</v>
      </c>
      <c r="K140" s="65" t="s">
        <v>214</v>
      </c>
      <c r="L140" s="65">
        <v>3</v>
      </c>
      <c r="M140" s="65" t="s">
        <v>214</v>
      </c>
      <c r="N140" s="65">
        <v>8</v>
      </c>
      <c r="O140" s="65"/>
      <c r="P140" s="65"/>
      <c r="Q140" s="65" t="s">
        <v>214</v>
      </c>
      <c r="R140" s="65" t="s">
        <v>214</v>
      </c>
      <c r="S140" s="65"/>
      <c r="T140" s="445">
        <v>36623.35</v>
      </c>
      <c r="U140" s="446">
        <v>71</v>
      </c>
      <c r="V140" s="139">
        <v>46651.83</v>
      </c>
      <c r="W140" s="129">
        <v>140</v>
      </c>
      <c r="X140" s="434">
        <v>69</v>
      </c>
      <c r="Y140" s="493">
        <v>10028.480000000003</v>
      </c>
      <c r="Z140" s="701">
        <v>36000</v>
      </c>
      <c r="AA140" s="137">
        <v>1.2958841666666667</v>
      </c>
      <c r="AB140" s="437">
        <v>425</v>
      </c>
      <c r="AC140" s="437">
        <v>475</v>
      </c>
      <c r="AD140" s="438">
        <v>36623.35</v>
      </c>
      <c r="AE140" s="139">
        <v>42760</v>
      </c>
      <c r="AF140" s="137">
        <v>1.091015668849392</v>
      </c>
      <c r="AG140" s="656" t="s">
        <v>523</v>
      </c>
      <c r="AH140" s="440"/>
      <c r="AI140" s="441">
        <v>43200</v>
      </c>
      <c r="AJ140" s="492">
        <v>1.0799034722222223</v>
      </c>
      <c r="AK140" s="443">
        <v>6648.4143322475575</v>
      </c>
    </row>
    <row r="141" spans="2:37" ht="12.75" customHeight="1">
      <c r="B141" s="64">
        <v>8</v>
      </c>
      <c r="C141" s="56">
        <v>71</v>
      </c>
      <c r="D141" s="171" t="s">
        <v>154</v>
      </c>
      <c r="E141" s="14" t="s">
        <v>440</v>
      </c>
      <c r="F141" s="431">
        <v>76</v>
      </c>
      <c r="G141" s="65"/>
      <c r="H141" s="65" t="s">
        <v>214</v>
      </c>
      <c r="I141" s="65"/>
      <c r="J141" s="65"/>
      <c r="K141" s="65"/>
      <c r="L141" s="65"/>
      <c r="M141" s="65" t="s">
        <v>214</v>
      </c>
      <c r="N141" s="65"/>
      <c r="O141" s="65"/>
      <c r="P141" s="65"/>
      <c r="Q141" s="65" t="s">
        <v>214</v>
      </c>
      <c r="R141" s="65"/>
      <c r="S141" s="65"/>
      <c r="T141" s="445">
        <v>740</v>
      </c>
      <c r="U141" s="446">
        <v>4</v>
      </c>
      <c r="V141" s="139">
        <v>1500</v>
      </c>
      <c r="W141" s="129">
        <v>7</v>
      </c>
      <c r="X141" s="434">
        <v>3</v>
      </c>
      <c r="Y141" s="493">
        <v>760</v>
      </c>
      <c r="Z141" s="701">
        <v>2000</v>
      </c>
      <c r="AA141" s="137">
        <v>0.75</v>
      </c>
      <c r="AB141" s="437">
        <v>150</v>
      </c>
      <c r="AC141" s="437">
        <v>0</v>
      </c>
      <c r="AD141" s="438">
        <v>740</v>
      </c>
      <c r="AE141" s="139">
        <v>4800</v>
      </c>
      <c r="AF141" s="137">
        <v>0.3125</v>
      </c>
      <c r="AG141" s="656" t="s">
        <v>523</v>
      </c>
      <c r="AH141" s="440"/>
      <c r="AI141" s="441">
        <v>2400</v>
      </c>
      <c r="AJ141" s="492">
        <v>0.625</v>
      </c>
      <c r="AK141" s="443">
        <v>1100</v>
      </c>
    </row>
    <row r="142" spans="2:37" ht="12.75" customHeight="1">
      <c r="B142" s="64">
        <v>8</v>
      </c>
      <c r="C142" s="56">
        <v>91</v>
      </c>
      <c r="D142" s="171" t="s">
        <v>164</v>
      </c>
      <c r="E142" s="14" t="s">
        <v>343</v>
      </c>
      <c r="F142" s="431">
        <v>108</v>
      </c>
      <c r="G142" s="65"/>
      <c r="H142" s="65"/>
      <c r="I142" s="65"/>
      <c r="J142" s="65"/>
      <c r="K142" s="65"/>
      <c r="L142" s="65"/>
      <c r="M142" s="65"/>
      <c r="N142" s="65"/>
      <c r="O142" s="65">
        <v>1</v>
      </c>
      <c r="P142" s="65"/>
      <c r="Q142" s="65"/>
      <c r="R142" s="65"/>
      <c r="S142" s="65"/>
      <c r="T142" s="445">
        <v>31996.38</v>
      </c>
      <c r="U142" s="446">
        <v>15</v>
      </c>
      <c r="V142" s="139">
        <v>31346.38</v>
      </c>
      <c r="W142" s="129">
        <v>9</v>
      </c>
      <c r="X142" s="434">
        <v>-6</v>
      </c>
      <c r="Y142" s="493">
        <v>-650</v>
      </c>
      <c r="Z142" s="701">
        <v>25000</v>
      </c>
      <c r="AA142" s="137">
        <v>1.2538552</v>
      </c>
      <c r="AB142" s="437">
        <v>175</v>
      </c>
      <c r="AC142" s="437">
        <v>0</v>
      </c>
      <c r="AD142" s="438">
        <v>31996.38</v>
      </c>
      <c r="AE142" s="139">
        <v>31996.38</v>
      </c>
      <c r="AF142" s="137">
        <v>0.9796852018884636</v>
      </c>
      <c r="AG142" s="656" t="s">
        <v>523</v>
      </c>
      <c r="AH142" s="440"/>
      <c r="AI142" s="441">
        <v>30000</v>
      </c>
      <c r="AJ142" s="492">
        <v>1.0448793333333333</v>
      </c>
      <c r="AK142" s="443">
        <v>10559.77037037037</v>
      </c>
    </row>
    <row r="143" spans="2:37" ht="12.75" customHeight="1">
      <c r="B143" s="64">
        <v>8</v>
      </c>
      <c r="C143" s="56">
        <v>154</v>
      </c>
      <c r="D143" s="171" t="s">
        <v>38</v>
      </c>
      <c r="E143" s="14" t="s">
        <v>441</v>
      </c>
      <c r="F143" s="431">
        <v>60</v>
      </c>
      <c r="G143" s="65"/>
      <c r="H143" s="65" t="s">
        <v>214</v>
      </c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445">
        <v>5000</v>
      </c>
      <c r="U143" s="446">
        <v>6</v>
      </c>
      <c r="V143" s="139">
        <v>460</v>
      </c>
      <c r="W143" s="129">
        <v>5</v>
      </c>
      <c r="X143" s="434">
        <v>-1</v>
      </c>
      <c r="Y143" s="493">
        <v>-4540</v>
      </c>
      <c r="Z143" s="701">
        <v>5000</v>
      </c>
      <c r="AA143" s="137">
        <v>0.092</v>
      </c>
      <c r="AB143" s="437">
        <v>150</v>
      </c>
      <c r="AC143" s="437">
        <v>0</v>
      </c>
      <c r="AD143" s="438">
        <v>5000</v>
      </c>
      <c r="AE143" s="139">
        <v>5408</v>
      </c>
      <c r="AF143" s="137">
        <v>0.08505917159763314</v>
      </c>
      <c r="AG143" s="656" t="s">
        <v>523</v>
      </c>
      <c r="AH143" s="440"/>
      <c r="AI143" s="441">
        <v>5678.4</v>
      </c>
      <c r="AJ143" s="492">
        <v>0.0810087348548887</v>
      </c>
      <c r="AK143" s="443">
        <v>190</v>
      </c>
    </row>
    <row r="144" spans="2:37" ht="12.75" customHeight="1">
      <c r="B144" s="64">
        <v>8</v>
      </c>
      <c r="C144" s="56">
        <v>165</v>
      </c>
      <c r="D144" s="171" t="s">
        <v>222</v>
      </c>
      <c r="E144" s="14" t="s">
        <v>442</v>
      </c>
      <c r="F144" s="431">
        <v>128</v>
      </c>
      <c r="G144" s="65"/>
      <c r="H144" s="65" t="s">
        <v>214</v>
      </c>
      <c r="I144" s="65">
        <v>1</v>
      </c>
      <c r="J144" s="65"/>
      <c r="K144" s="65"/>
      <c r="L144" s="65"/>
      <c r="M144" s="65"/>
      <c r="N144" s="65"/>
      <c r="O144" s="65"/>
      <c r="P144" s="65"/>
      <c r="Q144" s="65"/>
      <c r="R144" s="65" t="s">
        <v>214</v>
      </c>
      <c r="S144" s="65"/>
      <c r="T144" s="445">
        <v>1368.01</v>
      </c>
      <c r="U144" s="446">
        <v>2</v>
      </c>
      <c r="V144" s="139">
        <v>2000</v>
      </c>
      <c r="W144" s="129">
        <v>11</v>
      </c>
      <c r="X144" s="434">
        <v>9</v>
      </c>
      <c r="Y144" s="493">
        <v>631.99</v>
      </c>
      <c r="Z144" s="701">
        <v>2000</v>
      </c>
      <c r="AA144" s="137">
        <v>1</v>
      </c>
      <c r="AB144" s="437">
        <v>150</v>
      </c>
      <c r="AC144" s="437">
        <v>150</v>
      </c>
      <c r="AD144" s="438">
        <v>1368.01</v>
      </c>
      <c r="AE144" s="139">
        <v>1500</v>
      </c>
      <c r="AF144" s="137">
        <v>1.3333333333333333</v>
      </c>
      <c r="AG144" s="656" t="s">
        <v>523</v>
      </c>
      <c r="AH144" s="440"/>
      <c r="AI144" s="441">
        <v>1575</v>
      </c>
      <c r="AJ144" s="492">
        <v>1.2698412698412698</v>
      </c>
      <c r="AK144" s="443">
        <v>2210</v>
      </c>
    </row>
    <row r="145" spans="2:37" ht="12.75" customHeight="1">
      <c r="B145" s="64">
        <v>8</v>
      </c>
      <c r="C145" s="56">
        <v>166</v>
      </c>
      <c r="D145" s="171" t="s">
        <v>200</v>
      </c>
      <c r="E145" s="14" t="s">
        <v>443</v>
      </c>
      <c r="F145" s="431">
        <v>108</v>
      </c>
      <c r="G145" s="65"/>
      <c r="H145" s="65" t="s">
        <v>214</v>
      </c>
      <c r="I145" s="65"/>
      <c r="J145" s="65"/>
      <c r="K145" s="65"/>
      <c r="L145" s="65"/>
      <c r="M145" s="65" t="s">
        <v>214</v>
      </c>
      <c r="N145" s="65"/>
      <c r="O145" s="65"/>
      <c r="P145" s="65"/>
      <c r="Q145" s="65"/>
      <c r="R145" s="65"/>
      <c r="S145" s="65"/>
      <c r="T145" s="445">
        <v>4600</v>
      </c>
      <c r="U145" s="446">
        <v>7</v>
      </c>
      <c r="V145" s="139">
        <v>5840</v>
      </c>
      <c r="W145" s="129">
        <v>9</v>
      </c>
      <c r="X145" s="434">
        <v>2</v>
      </c>
      <c r="Y145" s="493">
        <v>1240</v>
      </c>
      <c r="Z145" s="701">
        <v>4000</v>
      </c>
      <c r="AA145" s="137">
        <v>1.46</v>
      </c>
      <c r="AB145" s="437">
        <v>150</v>
      </c>
      <c r="AC145" s="437">
        <v>0</v>
      </c>
      <c r="AD145" s="438">
        <v>4600</v>
      </c>
      <c r="AE145" s="139">
        <v>5710</v>
      </c>
      <c r="AF145" s="137">
        <v>1.02276707530648</v>
      </c>
      <c r="AG145" s="656" t="s">
        <v>523</v>
      </c>
      <c r="AH145" s="440"/>
      <c r="AI145" s="441">
        <v>4800</v>
      </c>
      <c r="AJ145" s="492">
        <v>1.2166666666666666</v>
      </c>
      <c r="AK145" s="443">
        <v>2790.740740740741</v>
      </c>
    </row>
    <row r="146" spans="2:37" ht="12.75" customHeight="1">
      <c r="B146" s="64">
        <v>8</v>
      </c>
      <c r="C146" s="56">
        <v>173</v>
      </c>
      <c r="D146" s="171" t="s">
        <v>235</v>
      </c>
      <c r="E146" s="14">
        <v>0</v>
      </c>
      <c r="F146" s="431">
        <v>30</v>
      </c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445">
        <v>75</v>
      </c>
      <c r="U146" s="446">
        <v>1</v>
      </c>
      <c r="V146" s="139">
        <v>0</v>
      </c>
      <c r="W146" s="129">
        <v>0</v>
      </c>
      <c r="X146" s="434">
        <v>-1</v>
      </c>
      <c r="Y146" s="493">
        <v>-75</v>
      </c>
      <c r="Z146" s="701">
        <v>500</v>
      </c>
      <c r="AA146" s="137">
        <v>0</v>
      </c>
      <c r="AB146" s="437">
        <v>150</v>
      </c>
      <c r="AC146" s="437">
        <v>0</v>
      </c>
      <c r="AD146" s="438">
        <v>75</v>
      </c>
      <c r="AE146" s="139">
        <v>2550</v>
      </c>
      <c r="AF146" s="137">
        <v>1.130164705882353</v>
      </c>
      <c r="AG146" s="656" t="s">
        <v>523</v>
      </c>
      <c r="AH146" s="440"/>
      <c r="AI146" s="441">
        <v>600</v>
      </c>
      <c r="AJ146" s="492">
        <v>0</v>
      </c>
      <c r="AK146" s="443">
        <v>100</v>
      </c>
    </row>
    <row r="147" spans="2:37" ht="12.75" customHeight="1">
      <c r="B147" s="64">
        <v>8</v>
      </c>
      <c r="C147" s="56">
        <v>208</v>
      </c>
      <c r="D147" s="171" t="s">
        <v>310</v>
      </c>
      <c r="E147" s="14" t="s">
        <v>386</v>
      </c>
      <c r="F147" s="431">
        <v>50</v>
      </c>
      <c r="G147" s="65" t="s">
        <v>214</v>
      </c>
      <c r="H147" s="65" t="s">
        <v>214</v>
      </c>
      <c r="I147" s="65">
        <v>1</v>
      </c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445">
        <v>4111.92</v>
      </c>
      <c r="U147" s="446">
        <v>12</v>
      </c>
      <c r="V147" s="139">
        <v>2881.92</v>
      </c>
      <c r="W147" s="129">
        <v>15</v>
      </c>
      <c r="X147" s="434">
        <v>3</v>
      </c>
      <c r="Y147" s="493">
        <v>-1230</v>
      </c>
      <c r="Z147" s="701">
        <v>4000</v>
      </c>
      <c r="AA147" s="137">
        <v>0.72048</v>
      </c>
      <c r="AB147" s="437">
        <v>150</v>
      </c>
      <c r="AC147" s="437">
        <v>0</v>
      </c>
      <c r="AD147" s="438">
        <v>4111.92</v>
      </c>
      <c r="AE147" s="672" t="s">
        <v>321</v>
      </c>
      <c r="AF147" s="673" t="s">
        <v>321</v>
      </c>
      <c r="AG147" s="656" t="s">
        <v>523</v>
      </c>
      <c r="AH147" s="440"/>
      <c r="AI147" s="441">
        <v>4934.304</v>
      </c>
      <c r="AJ147" s="492">
        <v>0.5840580556041947</v>
      </c>
      <c r="AK147" s="443">
        <v>1130</v>
      </c>
    </row>
    <row r="148" spans="2:37" ht="12.75" customHeight="1" thickBot="1">
      <c r="B148" s="449">
        <v>8</v>
      </c>
      <c r="C148" s="63">
        <v>890</v>
      </c>
      <c r="D148" s="450" t="s">
        <v>201</v>
      </c>
      <c r="E148" s="131"/>
      <c r="F148" s="431">
        <v>0</v>
      </c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51">
        <v>90</v>
      </c>
      <c r="U148" s="452">
        <v>1</v>
      </c>
      <c r="V148" s="453">
        <v>90</v>
      </c>
      <c r="W148" s="187">
        <v>1</v>
      </c>
      <c r="X148" s="434">
        <v>0</v>
      </c>
      <c r="Y148" s="493">
        <v>0</v>
      </c>
      <c r="Z148" s="536"/>
      <c r="AA148" s="455" t="s">
        <v>196</v>
      </c>
      <c r="AB148" s="437"/>
      <c r="AC148" s="437"/>
      <c r="AD148" s="438">
        <v>90</v>
      </c>
      <c r="AE148" s="139"/>
      <c r="AF148" s="456"/>
      <c r="AG148" s="656"/>
      <c r="AH148" s="457"/>
      <c r="AI148" s="441"/>
      <c r="AJ148" s="458"/>
      <c r="AK148" s="459"/>
    </row>
    <row r="149" spans="2:37" ht="15.75" customHeight="1" thickBot="1">
      <c r="B149" s="496"/>
      <c r="C149" s="175">
        <v>908</v>
      </c>
      <c r="D149" s="704" t="s">
        <v>243</v>
      </c>
      <c r="E149" s="704"/>
      <c r="F149" s="431">
        <v>3506</v>
      </c>
      <c r="G149" s="218">
        <v>0.4666666666666667</v>
      </c>
      <c r="H149" s="218">
        <v>0.6666666666666666</v>
      </c>
      <c r="I149" s="218"/>
      <c r="J149" s="218">
        <v>0.3333333333333333</v>
      </c>
      <c r="K149" s="218">
        <v>0.06666666666666667</v>
      </c>
      <c r="L149" s="218">
        <v>0.26666666666666666</v>
      </c>
      <c r="M149" s="218">
        <v>0.4</v>
      </c>
      <c r="N149" s="218">
        <v>0.26666666666666666</v>
      </c>
      <c r="O149" s="218">
        <v>0.26666666666666666</v>
      </c>
      <c r="P149" s="218">
        <v>0.06666666666666667</v>
      </c>
      <c r="Q149" s="218">
        <v>0.4666666666666667</v>
      </c>
      <c r="R149" s="218">
        <v>0.3333333333333333</v>
      </c>
      <c r="S149" s="218">
        <v>0</v>
      </c>
      <c r="T149" s="462">
        <v>435841.38</v>
      </c>
      <c r="U149" s="463">
        <v>446</v>
      </c>
      <c r="V149" s="464">
        <v>441563.4</v>
      </c>
      <c r="W149" s="217">
        <v>675</v>
      </c>
      <c r="X149" s="498">
        <v>229</v>
      </c>
      <c r="Y149" s="499">
        <v>5722.020000000019</v>
      </c>
      <c r="Z149" s="467">
        <v>407000</v>
      </c>
      <c r="AA149" s="468">
        <v>1.0849223587223589</v>
      </c>
      <c r="AB149" s="469"/>
      <c r="AC149" s="470">
        <v>10350</v>
      </c>
      <c r="AD149" s="438">
        <v>435841.38</v>
      </c>
      <c r="AE149" s="139">
        <v>540691.34</v>
      </c>
      <c r="AF149" s="218">
        <v>0.816664457766237</v>
      </c>
      <c r="AG149" s="656" t="s">
        <v>523</v>
      </c>
      <c r="AH149" s="471"/>
      <c r="AI149" s="441">
        <v>488400</v>
      </c>
      <c r="AJ149" s="472">
        <v>0.9041019656019657</v>
      </c>
      <c r="AK149" s="473">
        <v>54910.45896168408</v>
      </c>
    </row>
    <row r="150" spans="2:37" ht="10.5" customHeight="1">
      <c r="B150" s="474"/>
      <c r="C150" s="475"/>
      <c r="D150" s="475"/>
      <c r="E150" s="475"/>
      <c r="F150" s="431"/>
      <c r="G150" s="476"/>
      <c r="H150" s="476"/>
      <c r="I150" s="476"/>
      <c r="J150" s="476"/>
      <c r="K150" s="476"/>
      <c r="L150" s="476"/>
      <c r="M150" s="476"/>
      <c r="N150" s="476"/>
      <c r="O150" s="476"/>
      <c r="P150" s="476"/>
      <c r="Q150" s="476"/>
      <c r="R150" s="476"/>
      <c r="S150" s="476"/>
      <c r="T150" s="509"/>
      <c r="U150" s="478"/>
      <c r="V150" s="479"/>
      <c r="W150" s="476"/>
      <c r="X150" s="139"/>
      <c r="Y150" s="293"/>
      <c r="Z150" s="480"/>
      <c r="AA150" s="476"/>
      <c r="AB150" s="510"/>
      <c r="AC150" s="511"/>
      <c r="AD150" s="438"/>
      <c r="AE150" s="139"/>
      <c r="AF150" s="194"/>
      <c r="AG150" s="656"/>
      <c r="AH150" s="483"/>
      <c r="AI150" s="441"/>
      <c r="AJ150" s="512"/>
      <c r="AK150" s="485"/>
    </row>
    <row r="151" spans="2:37" ht="15" customHeight="1" thickBot="1">
      <c r="B151" s="416" t="s">
        <v>502</v>
      </c>
      <c r="C151" s="530"/>
      <c r="D151" s="63"/>
      <c r="E151" s="63"/>
      <c r="F151" s="431"/>
      <c r="G151" s="417"/>
      <c r="H151" s="417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17"/>
      <c r="T151" s="513"/>
      <c r="U151" s="423"/>
      <c r="V151" s="453"/>
      <c r="W151" s="417"/>
      <c r="X151" s="139"/>
      <c r="Y151" s="293"/>
      <c r="Z151" s="501"/>
      <c r="AA151" s="417"/>
      <c r="AB151" s="510"/>
      <c r="AC151" s="511"/>
      <c r="AD151" s="438"/>
      <c r="AE151" s="139"/>
      <c r="AF151" s="456"/>
      <c r="AG151" s="656"/>
      <c r="AH151" s="488"/>
      <c r="AI151" s="441"/>
      <c r="AJ151" s="514"/>
      <c r="AK151" s="459"/>
    </row>
    <row r="152" spans="2:37" ht="12.75" customHeight="1">
      <c r="B152" s="64">
        <v>9</v>
      </c>
      <c r="C152" s="170">
        <v>53</v>
      </c>
      <c r="D152" s="430" t="s">
        <v>79</v>
      </c>
      <c r="E152" s="14" t="s">
        <v>444</v>
      </c>
      <c r="F152" s="431">
        <v>620</v>
      </c>
      <c r="G152" s="65" t="s">
        <v>214</v>
      </c>
      <c r="H152" s="65" t="s">
        <v>214</v>
      </c>
      <c r="I152" s="65">
        <v>1</v>
      </c>
      <c r="J152" s="65" t="s">
        <v>214</v>
      </c>
      <c r="K152" s="65"/>
      <c r="L152" s="65"/>
      <c r="M152" s="65" t="s">
        <v>214</v>
      </c>
      <c r="N152" s="65">
        <v>4</v>
      </c>
      <c r="O152" s="65"/>
      <c r="P152" s="65"/>
      <c r="Q152" s="65" t="s">
        <v>214</v>
      </c>
      <c r="R152" s="65" t="s">
        <v>214</v>
      </c>
      <c r="S152" s="65"/>
      <c r="T152" s="432">
        <v>48583.76</v>
      </c>
      <c r="U152" s="433">
        <v>70</v>
      </c>
      <c r="V152" s="489">
        <v>43535.4</v>
      </c>
      <c r="W152" s="129">
        <v>56</v>
      </c>
      <c r="X152" s="490">
        <v>-14</v>
      </c>
      <c r="Y152" s="491">
        <v>-5048.360000000001</v>
      </c>
      <c r="Z152" s="537">
        <v>42000</v>
      </c>
      <c r="AA152" s="137">
        <v>1.036557142857143</v>
      </c>
      <c r="AB152" s="437">
        <v>335</v>
      </c>
      <c r="AC152" s="437">
        <v>475</v>
      </c>
      <c r="AD152" s="438">
        <v>48583.76</v>
      </c>
      <c r="AE152" s="139">
        <v>57390.76</v>
      </c>
      <c r="AF152" s="137">
        <v>0.7585785586390562</v>
      </c>
      <c r="AG152" s="656" t="s">
        <v>523</v>
      </c>
      <c r="AH152" s="440"/>
      <c r="AI152" s="441">
        <v>50400</v>
      </c>
      <c r="AJ152" s="492">
        <v>0.8637976190476191</v>
      </c>
      <c r="AK152" s="443">
        <v>2737.183870967742</v>
      </c>
    </row>
    <row r="153" spans="2:37" ht="12.75" customHeight="1">
      <c r="B153" s="64">
        <v>9</v>
      </c>
      <c r="C153" s="56">
        <v>72</v>
      </c>
      <c r="D153" s="171" t="s">
        <v>68</v>
      </c>
      <c r="E153" s="14">
        <v>0</v>
      </c>
      <c r="F153" s="431">
        <v>53</v>
      </c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445">
        <v>160</v>
      </c>
      <c r="U153" s="446">
        <v>2</v>
      </c>
      <c r="V153" s="139">
        <v>155</v>
      </c>
      <c r="W153" s="129">
        <v>2</v>
      </c>
      <c r="X153" s="434">
        <v>0</v>
      </c>
      <c r="Y153" s="493">
        <v>-5</v>
      </c>
      <c r="Z153" s="538">
        <v>1500</v>
      </c>
      <c r="AA153" s="137">
        <v>0.10333333333333333</v>
      </c>
      <c r="AB153" s="437">
        <v>150</v>
      </c>
      <c r="AC153" s="437">
        <v>0</v>
      </c>
      <c r="AD153" s="438">
        <v>160</v>
      </c>
      <c r="AE153" s="139">
        <v>1750</v>
      </c>
      <c r="AF153" s="137">
        <v>0.08857142857142856</v>
      </c>
      <c r="AG153" s="656" t="s">
        <v>523</v>
      </c>
      <c r="AH153" s="440"/>
      <c r="AI153" s="441">
        <v>1800</v>
      </c>
      <c r="AJ153" s="492">
        <v>0.08611111111111111</v>
      </c>
      <c r="AK153" s="443">
        <v>100</v>
      </c>
    </row>
    <row r="154" spans="2:37" ht="12.75" customHeight="1">
      <c r="B154" s="64">
        <v>9</v>
      </c>
      <c r="C154" s="56">
        <v>73</v>
      </c>
      <c r="D154" s="171" t="s">
        <v>80</v>
      </c>
      <c r="E154" s="14" t="s">
        <v>445</v>
      </c>
      <c r="F154" s="431">
        <v>970</v>
      </c>
      <c r="G154" s="65"/>
      <c r="H154" s="65" t="s">
        <v>214</v>
      </c>
      <c r="I154" s="65">
        <v>2</v>
      </c>
      <c r="J154" s="65"/>
      <c r="K154" s="65"/>
      <c r="L154" s="65">
        <v>3</v>
      </c>
      <c r="M154" s="65"/>
      <c r="N154" s="65"/>
      <c r="O154" s="65">
        <v>2</v>
      </c>
      <c r="P154" s="65"/>
      <c r="Q154" s="65" t="s">
        <v>214</v>
      </c>
      <c r="R154" s="65"/>
      <c r="S154" s="65"/>
      <c r="T154" s="445">
        <v>120184.16</v>
      </c>
      <c r="U154" s="446">
        <v>102</v>
      </c>
      <c r="V154" s="139">
        <v>144549.46</v>
      </c>
      <c r="W154" s="129">
        <v>141</v>
      </c>
      <c r="X154" s="434">
        <v>39</v>
      </c>
      <c r="Y154" s="493">
        <v>24365.29999999999</v>
      </c>
      <c r="Z154" s="538">
        <v>98000</v>
      </c>
      <c r="AA154" s="137">
        <v>1.4749944897959182</v>
      </c>
      <c r="AB154" s="437">
        <v>500</v>
      </c>
      <c r="AC154" s="437">
        <v>800</v>
      </c>
      <c r="AD154" s="438">
        <v>120184.16</v>
      </c>
      <c r="AE154" s="139">
        <v>156578</v>
      </c>
      <c r="AF154" s="137">
        <v>0.9231786074672048</v>
      </c>
      <c r="AG154" s="656" t="s">
        <v>523</v>
      </c>
      <c r="AH154" s="440"/>
      <c r="AI154" s="441">
        <v>117600</v>
      </c>
      <c r="AJ154" s="492">
        <v>1.229162074829932</v>
      </c>
      <c r="AK154" s="443">
        <v>5330.802474226803</v>
      </c>
    </row>
    <row r="155" spans="2:37" ht="12.75" customHeight="1">
      <c r="B155" s="64">
        <v>9</v>
      </c>
      <c r="C155" s="56">
        <v>74</v>
      </c>
      <c r="D155" s="171" t="s">
        <v>149</v>
      </c>
      <c r="E155" s="14" t="s">
        <v>446</v>
      </c>
      <c r="F155" s="431">
        <v>330</v>
      </c>
      <c r="G155" s="65" t="s">
        <v>214</v>
      </c>
      <c r="H155" s="65" t="s">
        <v>214</v>
      </c>
      <c r="I155" s="65">
        <v>1</v>
      </c>
      <c r="J155" s="65" t="s">
        <v>214</v>
      </c>
      <c r="K155" s="65"/>
      <c r="L155" s="65">
        <v>2</v>
      </c>
      <c r="M155" s="65"/>
      <c r="N155" s="65">
        <v>2</v>
      </c>
      <c r="O155" s="65"/>
      <c r="P155" s="65"/>
      <c r="Q155" s="65"/>
      <c r="R155" s="65" t="s">
        <v>214</v>
      </c>
      <c r="S155" s="65"/>
      <c r="T155" s="445">
        <v>27886.92</v>
      </c>
      <c r="U155" s="446">
        <v>33</v>
      </c>
      <c r="V155" s="139">
        <v>22494.17</v>
      </c>
      <c r="W155" s="129">
        <v>29</v>
      </c>
      <c r="X155" s="434">
        <v>-4</v>
      </c>
      <c r="Y155" s="493">
        <v>-5392.75</v>
      </c>
      <c r="Z155" s="538">
        <v>24500</v>
      </c>
      <c r="AA155" s="137">
        <v>0.918129387755102</v>
      </c>
      <c r="AB155" s="437">
        <v>300</v>
      </c>
      <c r="AC155" s="437">
        <v>475</v>
      </c>
      <c r="AD155" s="438">
        <v>27886.92</v>
      </c>
      <c r="AE155" s="139">
        <v>27886.92</v>
      </c>
      <c r="AF155" s="137">
        <v>0.8066208100428445</v>
      </c>
      <c r="AG155" s="656" t="s">
        <v>523</v>
      </c>
      <c r="AH155" s="440"/>
      <c r="AI155" s="441">
        <v>29281.266</v>
      </c>
      <c r="AJ155" s="492">
        <v>0.7682102952788994</v>
      </c>
      <c r="AK155" s="443">
        <v>1345</v>
      </c>
    </row>
    <row r="156" spans="2:37" ht="12.75" customHeight="1">
      <c r="B156" s="64">
        <v>9</v>
      </c>
      <c r="C156" s="56">
        <v>75</v>
      </c>
      <c r="D156" s="171" t="s">
        <v>100</v>
      </c>
      <c r="E156" s="14" t="s">
        <v>344</v>
      </c>
      <c r="F156" s="431">
        <v>369</v>
      </c>
      <c r="G156" s="65" t="s">
        <v>214</v>
      </c>
      <c r="H156" s="65" t="s">
        <v>214</v>
      </c>
      <c r="I156" s="65">
        <v>3</v>
      </c>
      <c r="J156" s="65" t="s">
        <v>214</v>
      </c>
      <c r="K156" s="65"/>
      <c r="L156" s="65">
        <v>3</v>
      </c>
      <c r="M156" s="65" t="s">
        <v>214</v>
      </c>
      <c r="N156" s="65"/>
      <c r="O156" s="65"/>
      <c r="P156" s="65"/>
      <c r="Q156" s="65"/>
      <c r="R156" s="65" t="s">
        <v>214</v>
      </c>
      <c r="S156" s="65"/>
      <c r="T156" s="445">
        <v>23501.14</v>
      </c>
      <c r="U156" s="446">
        <v>65</v>
      </c>
      <c r="V156" s="139">
        <v>24509.32</v>
      </c>
      <c r="W156" s="129">
        <v>82</v>
      </c>
      <c r="X156" s="434">
        <v>17</v>
      </c>
      <c r="Y156" s="493">
        <v>1008.1800000000003</v>
      </c>
      <c r="Z156" s="538">
        <v>23000</v>
      </c>
      <c r="AA156" s="137">
        <v>1.0656226086956522</v>
      </c>
      <c r="AB156" s="437">
        <v>225</v>
      </c>
      <c r="AC156" s="437">
        <v>400</v>
      </c>
      <c r="AD156" s="438">
        <v>23501.14</v>
      </c>
      <c r="AE156" s="139">
        <v>24435</v>
      </c>
      <c r="AF156" s="137">
        <v>1.0030415387763454</v>
      </c>
      <c r="AG156" s="656" t="s">
        <v>523</v>
      </c>
      <c r="AH156" s="440"/>
      <c r="AI156" s="441">
        <v>25656.75</v>
      </c>
      <c r="AJ156" s="492">
        <v>0.9552776559774718</v>
      </c>
      <c r="AK156" s="443">
        <v>2319.209214092141</v>
      </c>
    </row>
    <row r="157" spans="2:37" ht="12.75" customHeight="1">
      <c r="B157" s="64">
        <v>9</v>
      </c>
      <c r="C157" s="56">
        <v>76</v>
      </c>
      <c r="D157" s="171" t="s">
        <v>117</v>
      </c>
      <c r="E157" s="14">
        <v>0</v>
      </c>
      <c r="F157" s="431">
        <v>143</v>
      </c>
      <c r="G157" s="65"/>
      <c r="H157" s="65"/>
      <c r="I157" s="65"/>
      <c r="J157" s="65"/>
      <c r="K157" s="65"/>
      <c r="L157" s="65"/>
      <c r="M157" s="65"/>
      <c r="N157" s="65">
        <v>3</v>
      </c>
      <c r="O157" s="65"/>
      <c r="P157" s="65"/>
      <c r="Q157" s="65"/>
      <c r="R157" s="65"/>
      <c r="S157" s="65"/>
      <c r="T157" s="445">
        <v>19757.97</v>
      </c>
      <c r="U157" s="446">
        <v>54</v>
      </c>
      <c r="V157" s="139">
        <v>25603.06</v>
      </c>
      <c r="W157" s="129">
        <v>71</v>
      </c>
      <c r="X157" s="434">
        <v>17</v>
      </c>
      <c r="Y157" s="493">
        <v>5845.09</v>
      </c>
      <c r="Z157" s="538">
        <v>21500</v>
      </c>
      <c r="AA157" s="137">
        <v>1.1908400000000001</v>
      </c>
      <c r="AB157" s="437">
        <v>200</v>
      </c>
      <c r="AC157" s="437">
        <v>500</v>
      </c>
      <c r="AD157" s="438">
        <v>19757.97</v>
      </c>
      <c r="AE157" s="139">
        <v>23270</v>
      </c>
      <c r="AF157" s="137">
        <v>1.1002604211431029</v>
      </c>
      <c r="AG157" s="656" t="s">
        <v>523</v>
      </c>
      <c r="AH157" s="440"/>
      <c r="AI157" s="441">
        <v>24433.5</v>
      </c>
      <c r="AJ157" s="492">
        <v>1.047867067755336</v>
      </c>
      <c r="AK157" s="443">
        <v>6361.695104895105</v>
      </c>
    </row>
    <row r="158" spans="2:37" ht="12.75" customHeight="1">
      <c r="B158" s="64">
        <v>9</v>
      </c>
      <c r="C158" s="56">
        <v>77</v>
      </c>
      <c r="D158" s="171" t="s">
        <v>135</v>
      </c>
      <c r="E158" s="14" t="s">
        <v>447</v>
      </c>
      <c r="F158" s="431">
        <v>137</v>
      </c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445">
        <v>2001.85</v>
      </c>
      <c r="U158" s="446">
        <v>13</v>
      </c>
      <c r="V158" s="139">
        <v>3441.85</v>
      </c>
      <c r="W158" s="129">
        <v>19</v>
      </c>
      <c r="X158" s="434">
        <v>6</v>
      </c>
      <c r="Y158" s="493">
        <v>1440</v>
      </c>
      <c r="Z158" s="538">
        <v>5500</v>
      </c>
      <c r="AA158" s="137">
        <v>0.6257909090909091</v>
      </c>
      <c r="AB158" s="437">
        <v>150</v>
      </c>
      <c r="AC158" s="437">
        <v>0</v>
      </c>
      <c r="AD158" s="438">
        <v>2001.85</v>
      </c>
      <c r="AE158" s="139">
        <v>7798.1</v>
      </c>
      <c r="AF158" s="137">
        <v>0.4413703337992588</v>
      </c>
      <c r="AG158" s="656" t="s">
        <v>523</v>
      </c>
      <c r="AH158" s="440"/>
      <c r="AI158" s="441">
        <v>6600</v>
      </c>
      <c r="AJ158" s="492">
        <v>0.5214924242424243</v>
      </c>
      <c r="AK158" s="443">
        <v>670</v>
      </c>
    </row>
    <row r="159" spans="2:37" ht="12.75" customHeight="1">
      <c r="B159" s="64">
        <v>9</v>
      </c>
      <c r="C159" s="56">
        <v>93</v>
      </c>
      <c r="D159" s="539" t="s">
        <v>132</v>
      </c>
      <c r="E159" s="14" t="s">
        <v>448</v>
      </c>
      <c r="F159" s="431">
        <v>126</v>
      </c>
      <c r="G159" s="65" t="s">
        <v>214</v>
      </c>
      <c r="H159" s="65" t="s">
        <v>214</v>
      </c>
      <c r="I159" s="65">
        <v>1</v>
      </c>
      <c r="J159" s="65" t="s">
        <v>214</v>
      </c>
      <c r="K159" s="65"/>
      <c r="L159" s="65"/>
      <c r="M159" s="65" t="s">
        <v>214</v>
      </c>
      <c r="N159" s="65"/>
      <c r="O159" s="65"/>
      <c r="P159" s="65"/>
      <c r="Q159" s="65"/>
      <c r="R159" s="65" t="s">
        <v>214</v>
      </c>
      <c r="S159" s="65"/>
      <c r="T159" s="445">
        <v>13350</v>
      </c>
      <c r="U159" s="446">
        <v>36</v>
      </c>
      <c r="V159" s="139">
        <v>13005</v>
      </c>
      <c r="W159" s="129">
        <v>18</v>
      </c>
      <c r="X159" s="434">
        <v>-18</v>
      </c>
      <c r="Y159" s="493">
        <v>-345</v>
      </c>
      <c r="Z159" s="538">
        <v>13000</v>
      </c>
      <c r="AA159" s="137">
        <v>1.0003846153846154</v>
      </c>
      <c r="AB159" s="437">
        <v>150</v>
      </c>
      <c r="AC159" s="437">
        <v>150</v>
      </c>
      <c r="AD159" s="438">
        <v>13350</v>
      </c>
      <c r="AE159" s="139">
        <v>14201</v>
      </c>
      <c r="AF159" s="137">
        <v>0.9157805788324765</v>
      </c>
      <c r="AG159" s="656" t="s">
        <v>523</v>
      </c>
      <c r="AH159" s="440"/>
      <c r="AI159" s="441">
        <v>14911.05</v>
      </c>
      <c r="AJ159" s="492">
        <v>0.8721719798404539</v>
      </c>
      <c r="AK159" s="443">
        <v>2963.5714285714284</v>
      </c>
    </row>
    <row r="160" spans="2:37" ht="12.75" customHeight="1">
      <c r="B160" s="64">
        <v>9</v>
      </c>
      <c r="C160" s="56">
        <v>127</v>
      </c>
      <c r="D160" s="66" t="s">
        <v>167</v>
      </c>
      <c r="E160" s="14">
        <v>0</v>
      </c>
      <c r="F160" s="431">
        <v>45</v>
      </c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 t="s">
        <v>214</v>
      </c>
      <c r="S160" s="65"/>
      <c r="T160" s="445">
        <v>1200</v>
      </c>
      <c r="U160" s="446">
        <v>5</v>
      </c>
      <c r="V160" s="139">
        <v>1300</v>
      </c>
      <c r="W160" s="129">
        <v>4</v>
      </c>
      <c r="X160" s="434">
        <v>-1</v>
      </c>
      <c r="Y160" s="493">
        <v>100</v>
      </c>
      <c r="Z160" s="538">
        <v>2500</v>
      </c>
      <c r="AA160" s="137">
        <v>0.52</v>
      </c>
      <c r="AB160" s="437">
        <v>150</v>
      </c>
      <c r="AC160" s="437">
        <v>300</v>
      </c>
      <c r="AD160" s="438">
        <v>1200</v>
      </c>
      <c r="AE160" s="139">
        <v>2975</v>
      </c>
      <c r="AF160" s="137">
        <v>0.4369747899159664</v>
      </c>
      <c r="AG160" s="656" t="s">
        <v>523</v>
      </c>
      <c r="AH160" s="440"/>
      <c r="AI160" s="441">
        <v>3000</v>
      </c>
      <c r="AJ160" s="492">
        <v>0.43333333333333335</v>
      </c>
      <c r="AK160" s="443">
        <v>570</v>
      </c>
    </row>
    <row r="161" spans="2:37" ht="12.75" customHeight="1">
      <c r="B161" s="64">
        <v>9</v>
      </c>
      <c r="C161" s="56">
        <v>131</v>
      </c>
      <c r="D161" s="66" t="s">
        <v>142</v>
      </c>
      <c r="E161" s="14" t="s">
        <v>345</v>
      </c>
      <c r="F161" s="431">
        <v>127</v>
      </c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445">
        <v>775</v>
      </c>
      <c r="U161" s="446">
        <v>4</v>
      </c>
      <c r="V161" s="139">
        <v>3783</v>
      </c>
      <c r="W161" s="129">
        <v>14</v>
      </c>
      <c r="X161" s="434">
        <v>10</v>
      </c>
      <c r="Y161" s="493">
        <v>3008</v>
      </c>
      <c r="Z161" s="538">
        <v>6000</v>
      </c>
      <c r="AA161" s="137">
        <v>0.6305</v>
      </c>
      <c r="AB161" s="437">
        <v>150</v>
      </c>
      <c r="AC161" s="437">
        <v>0</v>
      </c>
      <c r="AD161" s="438">
        <v>775</v>
      </c>
      <c r="AE161" s="139">
        <v>7478.2</v>
      </c>
      <c r="AF161" s="137">
        <v>0.5058703966195074</v>
      </c>
      <c r="AG161" s="656" t="s">
        <v>523</v>
      </c>
      <c r="AH161" s="440"/>
      <c r="AI161" s="441">
        <v>7200</v>
      </c>
      <c r="AJ161" s="492">
        <v>0.5254166666666666</v>
      </c>
      <c r="AK161" s="443">
        <v>680</v>
      </c>
    </row>
    <row r="162" spans="2:37" ht="12.75" customHeight="1">
      <c r="B162" s="64">
        <v>9</v>
      </c>
      <c r="C162" s="56">
        <v>135</v>
      </c>
      <c r="D162" s="539" t="s">
        <v>124</v>
      </c>
      <c r="E162" s="14" t="s">
        <v>449</v>
      </c>
      <c r="F162" s="431">
        <v>161</v>
      </c>
      <c r="G162" s="65" t="s">
        <v>214</v>
      </c>
      <c r="H162" s="65"/>
      <c r="I162" s="65"/>
      <c r="J162" s="65"/>
      <c r="K162" s="65"/>
      <c r="L162" s="65" t="s">
        <v>214</v>
      </c>
      <c r="M162" s="65"/>
      <c r="N162" s="65"/>
      <c r="O162" s="65"/>
      <c r="P162" s="65"/>
      <c r="Q162" s="65"/>
      <c r="R162" s="65"/>
      <c r="S162" s="65"/>
      <c r="T162" s="445">
        <v>10875</v>
      </c>
      <c r="U162" s="446">
        <v>13</v>
      </c>
      <c r="V162" s="139">
        <v>6685</v>
      </c>
      <c r="W162" s="129">
        <v>29</v>
      </c>
      <c r="X162" s="434">
        <v>16</v>
      </c>
      <c r="Y162" s="493">
        <v>-4190</v>
      </c>
      <c r="Z162" s="538">
        <v>11000</v>
      </c>
      <c r="AA162" s="137">
        <v>0.6077272727272728</v>
      </c>
      <c r="AB162" s="437">
        <v>150</v>
      </c>
      <c r="AC162" s="437">
        <v>0</v>
      </c>
      <c r="AD162" s="438">
        <v>10875</v>
      </c>
      <c r="AE162" s="139">
        <v>12828.8</v>
      </c>
      <c r="AF162" s="137">
        <v>0.5210931653778997</v>
      </c>
      <c r="AG162" s="656" t="s">
        <v>523</v>
      </c>
      <c r="AH162" s="440"/>
      <c r="AI162" s="441">
        <v>13200</v>
      </c>
      <c r="AJ162" s="492">
        <v>0.506439393939394</v>
      </c>
      <c r="AK162" s="443">
        <v>750</v>
      </c>
    </row>
    <row r="163" spans="2:37" ht="12.75" customHeight="1">
      <c r="B163" s="64">
        <v>9</v>
      </c>
      <c r="C163" s="56">
        <v>148</v>
      </c>
      <c r="D163" s="171" t="s">
        <v>165</v>
      </c>
      <c r="E163" s="14" t="s">
        <v>450</v>
      </c>
      <c r="F163" s="431">
        <v>108</v>
      </c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 t="s">
        <v>214</v>
      </c>
      <c r="R163" s="65" t="s">
        <v>214</v>
      </c>
      <c r="S163" s="65"/>
      <c r="T163" s="445">
        <v>7872</v>
      </c>
      <c r="U163" s="446">
        <v>30</v>
      </c>
      <c r="V163" s="139">
        <v>7542</v>
      </c>
      <c r="W163" s="129">
        <v>30</v>
      </c>
      <c r="X163" s="434">
        <v>0</v>
      </c>
      <c r="Y163" s="493">
        <v>-330</v>
      </c>
      <c r="Z163" s="538">
        <v>7000</v>
      </c>
      <c r="AA163" s="137">
        <v>1.0774285714285714</v>
      </c>
      <c r="AB163" s="437">
        <v>150</v>
      </c>
      <c r="AC163" s="437">
        <v>350</v>
      </c>
      <c r="AD163" s="438">
        <v>7872</v>
      </c>
      <c r="AE163" s="139">
        <v>8784.24</v>
      </c>
      <c r="AF163" s="137">
        <v>0.8585830988224366</v>
      </c>
      <c r="AG163" s="656" t="s">
        <v>523</v>
      </c>
      <c r="AH163" s="440"/>
      <c r="AI163" s="441">
        <v>8400</v>
      </c>
      <c r="AJ163" s="492">
        <v>0.8978571428571429</v>
      </c>
      <c r="AK163" s="443">
        <v>1848.3333333333333</v>
      </c>
    </row>
    <row r="164" spans="2:37" ht="12.75" customHeight="1">
      <c r="B164" s="64">
        <v>9</v>
      </c>
      <c r="C164" s="56">
        <v>1925</v>
      </c>
      <c r="D164" s="171" t="s">
        <v>161</v>
      </c>
      <c r="E164" s="14" t="s">
        <v>451</v>
      </c>
      <c r="F164" s="431">
        <v>60</v>
      </c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445">
        <v>1023</v>
      </c>
      <c r="U164" s="446">
        <v>2</v>
      </c>
      <c r="V164" s="139">
        <v>100</v>
      </c>
      <c r="W164" s="129">
        <v>1</v>
      </c>
      <c r="X164" s="434">
        <v>-1</v>
      </c>
      <c r="Y164" s="493">
        <v>-923</v>
      </c>
      <c r="Z164" s="538">
        <v>4500</v>
      </c>
      <c r="AA164" s="137">
        <v>0.022222222222222223</v>
      </c>
      <c r="AB164" s="437">
        <v>150</v>
      </c>
      <c r="AC164" s="437">
        <v>0</v>
      </c>
      <c r="AD164" s="438">
        <v>1023</v>
      </c>
      <c r="AE164" s="139">
        <v>6500</v>
      </c>
      <c r="AF164" s="137">
        <v>0.015384615384615385</v>
      </c>
      <c r="AG164" s="656" t="s">
        <v>523</v>
      </c>
      <c r="AH164" s="440"/>
      <c r="AI164" s="441">
        <v>5400</v>
      </c>
      <c r="AJ164" s="492">
        <v>0.018518518518518517</v>
      </c>
      <c r="AK164" s="443">
        <v>20</v>
      </c>
    </row>
    <row r="165" spans="2:37" ht="12.75" customHeight="1" thickBot="1">
      <c r="B165" s="449">
        <v>9</v>
      </c>
      <c r="C165" s="63">
        <v>890</v>
      </c>
      <c r="D165" s="450" t="s">
        <v>202</v>
      </c>
      <c r="E165" s="131"/>
      <c r="F165" s="431">
        <v>0</v>
      </c>
      <c r="G165" s="417"/>
      <c r="H165" s="417"/>
      <c r="I165" s="417"/>
      <c r="J165" s="417"/>
      <c r="K165" s="417"/>
      <c r="L165" s="417"/>
      <c r="M165" s="417"/>
      <c r="N165" s="417"/>
      <c r="O165" s="417"/>
      <c r="P165" s="417"/>
      <c r="Q165" s="417"/>
      <c r="R165" s="417"/>
      <c r="S165" s="417"/>
      <c r="T165" s="451">
        <v>0</v>
      </c>
      <c r="U165" s="452">
        <v>0</v>
      </c>
      <c r="V165" s="453">
        <v>0</v>
      </c>
      <c r="W165" s="187">
        <v>0</v>
      </c>
      <c r="X165" s="434">
        <v>0</v>
      </c>
      <c r="Y165" s="493">
        <v>0</v>
      </c>
      <c r="Z165" s="536"/>
      <c r="AA165" s="455" t="s">
        <v>196</v>
      </c>
      <c r="AB165" s="437"/>
      <c r="AC165" s="437"/>
      <c r="AD165" s="438">
        <v>0</v>
      </c>
      <c r="AE165" s="139"/>
      <c r="AF165" s="456"/>
      <c r="AG165" s="656"/>
      <c r="AH165" s="457"/>
      <c r="AI165" s="441"/>
      <c r="AJ165" s="458"/>
      <c r="AK165" s="459"/>
    </row>
    <row r="166" spans="2:37" ht="16.5" customHeight="1" thickBot="1">
      <c r="B166" s="496"/>
      <c r="C166" s="175">
        <v>909</v>
      </c>
      <c r="D166" s="704" t="s">
        <v>243</v>
      </c>
      <c r="E166" s="704"/>
      <c r="F166" s="431">
        <v>3249</v>
      </c>
      <c r="G166" s="218">
        <v>0.38461538461538464</v>
      </c>
      <c r="H166" s="218">
        <v>0.38461538461538464</v>
      </c>
      <c r="I166" s="218"/>
      <c r="J166" s="218">
        <v>0.3076923076923077</v>
      </c>
      <c r="K166" s="218">
        <v>0</v>
      </c>
      <c r="L166" s="218">
        <v>0.23076923076923078</v>
      </c>
      <c r="M166" s="218">
        <v>0.23076923076923078</v>
      </c>
      <c r="N166" s="218">
        <v>0.23076923076923078</v>
      </c>
      <c r="O166" s="218">
        <v>0.07692307692307693</v>
      </c>
      <c r="P166" s="218">
        <v>0</v>
      </c>
      <c r="Q166" s="218">
        <v>0.23076923076923078</v>
      </c>
      <c r="R166" s="218">
        <v>0.46153846153846156</v>
      </c>
      <c r="S166" s="218">
        <v>0</v>
      </c>
      <c r="T166" s="462">
        <v>277170.80000000005</v>
      </c>
      <c r="U166" s="463">
        <v>429</v>
      </c>
      <c r="V166" s="464">
        <v>296703.25999999995</v>
      </c>
      <c r="W166" s="217">
        <v>496</v>
      </c>
      <c r="X166" s="498">
        <v>67</v>
      </c>
      <c r="Y166" s="499">
        <v>19532.459999999905</v>
      </c>
      <c r="Z166" s="467">
        <v>260000</v>
      </c>
      <c r="AA166" s="468">
        <v>1.1411663846153843</v>
      </c>
      <c r="AB166" s="469"/>
      <c r="AC166" s="470">
        <v>3450</v>
      </c>
      <c r="AD166" s="438">
        <v>277170.80000000005</v>
      </c>
      <c r="AE166" s="139">
        <v>317267</v>
      </c>
      <c r="AF166" s="218">
        <v>0.9351847497533622</v>
      </c>
      <c r="AG166" s="656" t="s">
        <v>523</v>
      </c>
      <c r="AH166" s="471"/>
      <c r="AI166" s="441">
        <v>312000</v>
      </c>
      <c r="AJ166" s="472">
        <v>0.950971987179487</v>
      </c>
      <c r="AK166" s="473">
        <v>25645.79542608655</v>
      </c>
    </row>
    <row r="167" spans="2:37" ht="10.5" customHeight="1">
      <c r="B167" s="474"/>
      <c r="C167" s="475"/>
      <c r="D167" s="193"/>
      <c r="E167" s="193"/>
      <c r="F167" s="431"/>
      <c r="G167" s="476"/>
      <c r="H167" s="476"/>
      <c r="I167" s="476"/>
      <c r="J167" s="476"/>
      <c r="K167" s="476"/>
      <c r="L167" s="476"/>
      <c r="M167" s="476"/>
      <c r="N167" s="476"/>
      <c r="O167" s="476"/>
      <c r="P167" s="476"/>
      <c r="Q167" s="476"/>
      <c r="R167" s="476"/>
      <c r="S167" s="476"/>
      <c r="T167" s="477"/>
      <c r="U167" s="478"/>
      <c r="V167" s="479"/>
      <c r="W167" s="476"/>
      <c r="X167" s="139"/>
      <c r="Y167" s="293"/>
      <c r="Z167" s="480"/>
      <c r="AA167" s="481"/>
      <c r="AB167" s="437"/>
      <c r="AC167" s="482"/>
      <c r="AD167" s="438"/>
      <c r="AE167" s="139"/>
      <c r="AF167" s="194"/>
      <c r="AG167" s="656"/>
      <c r="AH167" s="483"/>
      <c r="AI167" s="441"/>
      <c r="AJ167" s="484"/>
      <c r="AK167" s="485"/>
    </row>
    <row r="168" spans="2:37" ht="15" customHeight="1" thickBot="1">
      <c r="B168" s="416" t="s">
        <v>394</v>
      </c>
      <c r="C168" s="63"/>
      <c r="D168" s="131"/>
      <c r="E168" s="131"/>
      <c r="F168" s="431"/>
      <c r="G168" s="417"/>
      <c r="H168" s="417"/>
      <c r="I168" s="417"/>
      <c r="J168" s="417"/>
      <c r="K168" s="417"/>
      <c r="L168" s="417"/>
      <c r="M168" s="417"/>
      <c r="N168" s="417"/>
      <c r="O168" s="417"/>
      <c r="P168" s="417"/>
      <c r="Q168" s="417"/>
      <c r="R168" s="417"/>
      <c r="S168" s="417"/>
      <c r="T168" s="486"/>
      <c r="U168" s="423"/>
      <c r="V168" s="453"/>
      <c r="W168" s="417"/>
      <c r="X168" s="139"/>
      <c r="Y168" s="293"/>
      <c r="Z168" s="501"/>
      <c r="AA168" s="455"/>
      <c r="AB168" s="437"/>
      <c r="AC168" s="482"/>
      <c r="AD168" s="438"/>
      <c r="AE168" s="139"/>
      <c r="AF168" s="456"/>
      <c r="AG168" s="656"/>
      <c r="AH168" s="488"/>
      <c r="AI168" s="441"/>
      <c r="AJ168" s="458"/>
      <c r="AK168" s="459"/>
    </row>
    <row r="169" spans="2:37" ht="12.75" customHeight="1">
      <c r="B169" s="429">
        <v>10</v>
      </c>
      <c r="C169" s="170">
        <v>81</v>
      </c>
      <c r="D169" s="430" t="s">
        <v>108</v>
      </c>
      <c r="E169" s="14" t="s">
        <v>452</v>
      </c>
      <c r="F169" s="431">
        <v>291</v>
      </c>
      <c r="G169" s="65"/>
      <c r="H169" s="65"/>
      <c r="I169" s="65"/>
      <c r="J169" s="65"/>
      <c r="K169" s="65"/>
      <c r="L169" s="65">
        <v>1</v>
      </c>
      <c r="M169" s="65"/>
      <c r="N169" s="65">
        <v>2</v>
      </c>
      <c r="O169" s="65"/>
      <c r="P169" s="65"/>
      <c r="Q169" s="65" t="s">
        <v>214</v>
      </c>
      <c r="R169" s="65"/>
      <c r="S169" s="65" t="s">
        <v>214</v>
      </c>
      <c r="T169" s="432">
        <v>10650</v>
      </c>
      <c r="U169" s="433">
        <v>19</v>
      </c>
      <c r="V169" s="489">
        <v>11100</v>
      </c>
      <c r="W169" s="129">
        <v>17</v>
      </c>
      <c r="X169" s="490">
        <v>-2</v>
      </c>
      <c r="Y169" s="502">
        <v>450</v>
      </c>
      <c r="Z169" s="454">
        <v>11000</v>
      </c>
      <c r="AA169" s="137">
        <v>1.009090909090909</v>
      </c>
      <c r="AB169" s="437">
        <v>150</v>
      </c>
      <c r="AC169" s="437">
        <v>0</v>
      </c>
      <c r="AD169" s="438">
        <v>10650</v>
      </c>
      <c r="AE169" s="139">
        <v>10650</v>
      </c>
      <c r="AF169" s="137">
        <v>1.0422535211267605</v>
      </c>
      <c r="AG169" s="656" t="s">
        <v>523</v>
      </c>
      <c r="AH169" s="440"/>
      <c r="AI169" s="441">
        <v>11182.5</v>
      </c>
      <c r="AJ169" s="492">
        <v>0.9926224010731053</v>
      </c>
      <c r="AK169" s="443">
        <v>1750</v>
      </c>
    </row>
    <row r="170" spans="2:37" ht="12.75" customHeight="1">
      <c r="B170" s="64">
        <v>10</v>
      </c>
      <c r="C170" s="56">
        <v>82</v>
      </c>
      <c r="D170" s="171" t="s">
        <v>60</v>
      </c>
      <c r="E170" s="14" t="s">
        <v>387</v>
      </c>
      <c r="F170" s="431">
        <v>751</v>
      </c>
      <c r="G170" s="65"/>
      <c r="H170" s="65" t="s">
        <v>214</v>
      </c>
      <c r="I170" s="65">
        <v>2</v>
      </c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445">
        <v>28500.27</v>
      </c>
      <c r="U170" s="446">
        <v>41</v>
      </c>
      <c r="V170" s="293">
        <v>32242.77</v>
      </c>
      <c r="W170" s="129">
        <v>33</v>
      </c>
      <c r="X170" s="434">
        <v>-8</v>
      </c>
      <c r="Y170" s="493">
        <v>3742.5</v>
      </c>
      <c r="Z170" s="454">
        <v>25750</v>
      </c>
      <c r="AA170" s="137">
        <v>1.2521464077669904</v>
      </c>
      <c r="AB170" s="437">
        <v>310</v>
      </c>
      <c r="AC170" s="437">
        <v>150</v>
      </c>
      <c r="AD170" s="438">
        <v>28500.27</v>
      </c>
      <c r="AE170" s="139">
        <v>37543.13</v>
      </c>
      <c r="AF170" s="137">
        <v>0.8588194431311402</v>
      </c>
      <c r="AG170" s="656" t="s">
        <v>523</v>
      </c>
      <c r="AH170" s="440"/>
      <c r="AI170" s="441">
        <v>30900</v>
      </c>
      <c r="AJ170" s="492">
        <v>1.0434553398058253</v>
      </c>
      <c r="AK170" s="443">
        <v>1920</v>
      </c>
    </row>
    <row r="171" spans="2:37" ht="12.75" customHeight="1">
      <c r="B171" s="64">
        <v>10</v>
      </c>
      <c r="C171" s="56">
        <v>83</v>
      </c>
      <c r="D171" s="171" t="s">
        <v>20</v>
      </c>
      <c r="E171" s="14">
        <v>0</v>
      </c>
      <c r="F171" s="431">
        <v>107</v>
      </c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 t="s">
        <v>214</v>
      </c>
      <c r="S171" s="65"/>
      <c r="T171" s="445">
        <v>15627.08</v>
      </c>
      <c r="U171" s="446">
        <v>11</v>
      </c>
      <c r="V171" s="139">
        <v>10897.5</v>
      </c>
      <c r="W171" s="129">
        <v>8</v>
      </c>
      <c r="X171" s="434">
        <v>-3</v>
      </c>
      <c r="Y171" s="493">
        <v>-4729.58</v>
      </c>
      <c r="Z171" s="454">
        <v>9250</v>
      </c>
      <c r="AA171" s="137">
        <v>1.1781081081081082</v>
      </c>
      <c r="AB171" s="437">
        <v>150</v>
      </c>
      <c r="AC171" s="437">
        <v>200</v>
      </c>
      <c r="AD171" s="438">
        <v>15627.08</v>
      </c>
      <c r="AE171" s="139">
        <v>15627.08</v>
      </c>
      <c r="AF171" s="137">
        <v>0.6973471691448434</v>
      </c>
      <c r="AG171" s="656" t="s">
        <v>523</v>
      </c>
      <c r="AH171" s="440"/>
      <c r="AI171" s="441">
        <v>11100</v>
      </c>
      <c r="AJ171" s="492">
        <v>0.9817567567567568</v>
      </c>
      <c r="AK171" s="443">
        <v>3123.8317757009345</v>
      </c>
    </row>
    <row r="172" spans="2:37" s="15" customFormat="1" ht="12.75" customHeight="1">
      <c r="B172" s="64">
        <v>10</v>
      </c>
      <c r="C172" s="56">
        <v>84</v>
      </c>
      <c r="D172" s="171" t="s">
        <v>40</v>
      </c>
      <c r="E172" s="14" t="s">
        <v>453</v>
      </c>
      <c r="F172" s="431">
        <v>614</v>
      </c>
      <c r="G172" s="65"/>
      <c r="H172" s="65" t="s">
        <v>214</v>
      </c>
      <c r="I172" s="65">
        <v>4</v>
      </c>
      <c r="J172" s="65"/>
      <c r="K172" s="65"/>
      <c r="M172" s="65" t="s">
        <v>214</v>
      </c>
      <c r="N172" s="65"/>
      <c r="O172" s="65"/>
      <c r="P172" s="65"/>
      <c r="Q172" s="65" t="s">
        <v>214</v>
      </c>
      <c r="R172" s="65" t="s">
        <v>214</v>
      </c>
      <c r="S172" s="65" t="s">
        <v>214</v>
      </c>
      <c r="T172" s="445">
        <v>14300.25</v>
      </c>
      <c r="U172" s="446">
        <v>26</v>
      </c>
      <c r="V172" s="139">
        <v>16241.25</v>
      </c>
      <c r="W172" s="129">
        <v>35</v>
      </c>
      <c r="X172" s="434">
        <v>9</v>
      </c>
      <c r="Y172" s="493">
        <v>1941</v>
      </c>
      <c r="Z172" s="454">
        <v>13750</v>
      </c>
      <c r="AA172" s="137">
        <v>1.181181818181818</v>
      </c>
      <c r="AB172" s="437">
        <v>250</v>
      </c>
      <c r="AC172" s="437">
        <v>250</v>
      </c>
      <c r="AD172" s="438">
        <v>14300.25</v>
      </c>
      <c r="AE172" s="139">
        <v>14300.25</v>
      </c>
      <c r="AF172" s="137">
        <v>1.135731892799077</v>
      </c>
      <c r="AG172" s="656" t="s">
        <v>523</v>
      </c>
      <c r="AH172" s="440"/>
      <c r="AI172" s="441">
        <v>15015.2625</v>
      </c>
      <c r="AJ172" s="492">
        <v>1.0816494217134065</v>
      </c>
      <c r="AK172" s="443">
        <v>2540</v>
      </c>
    </row>
    <row r="173" spans="2:37" ht="12.75" customHeight="1">
      <c r="B173" s="64">
        <v>10</v>
      </c>
      <c r="C173" s="56">
        <v>85</v>
      </c>
      <c r="D173" s="171" t="s">
        <v>43</v>
      </c>
      <c r="E173" s="14" t="s">
        <v>454</v>
      </c>
      <c r="F173" s="431">
        <v>344</v>
      </c>
      <c r="G173" s="65" t="s">
        <v>214</v>
      </c>
      <c r="H173" s="65" t="s">
        <v>214</v>
      </c>
      <c r="I173" s="65">
        <v>4</v>
      </c>
      <c r="J173" s="65" t="s">
        <v>214</v>
      </c>
      <c r="K173" s="65" t="s">
        <v>214</v>
      </c>
      <c r="L173" s="65">
        <v>2</v>
      </c>
      <c r="M173" s="65" t="s">
        <v>214</v>
      </c>
      <c r="N173" s="65">
        <v>2</v>
      </c>
      <c r="O173" s="65">
        <v>1</v>
      </c>
      <c r="P173" s="65"/>
      <c r="Q173" s="65" t="s">
        <v>214</v>
      </c>
      <c r="R173" s="65"/>
      <c r="S173" s="65" t="s">
        <v>214</v>
      </c>
      <c r="T173" s="445">
        <v>40151.81</v>
      </c>
      <c r="U173" s="446">
        <v>86</v>
      </c>
      <c r="V173" s="139">
        <v>43149.5</v>
      </c>
      <c r="W173" s="129">
        <v>72</v>
      </c>
      <c r="X173" s="434">
        <v>-14</v>
      </c>
      <c r="Y173" s="493">
        <v>2997.6900000000023</v>
      </c>
      <c r="Z173" s="454">
        <v>38000</v>
      </c>
      <c r="AA173" s="137">
        <v>1.1355131578947368</v>
      </c>
      <c r="AB173" s="437">
        <v>360</v>
      </c>
      <c r="AC173" s="437">
        <v>785</v>
      </c>
      <c r="AD173" s="438">
        <v>40151.81</v>
      </c>
      <c r="AE173" s="139">
        <v>40151.81</v>
      </c>
      <c r="AF173" s="137">
        <v>1.0746589008067133</v>
      </c>
      <c r="AG173" s="656" t="s">
        <v>523</v>
      </c>
      <c r="AH173" s="440"/>
      <c r="AI173" s="441">
        <v>42159.400499999996</v>
      </c>
      <c r="AJ173" s="492">
        <v>1.0234846674349651</v>
      </c>
      <c r="AK173" s="443">
        <v>5207.383720930233</v>
      </c>
    </row>
    <row r="174" spans="2:37" ht="12.75" customHeight="1">
      <c r="B174" s="64">
        <v>10</v>
      </c>
      <c r="C174" s="56">
        <v>86</v>
      </c>
      <c r="D174" s="171" t="s">
        <v>88</v>
      </c>
      <c r="E174" s="14" t="s">
        <v>388</v>
      </c>
      <c r="F174" s="431">
        <v>426</v>
      </c>
      <c r="G174" s="65" t="s">
        <v>214</v>
      </c>
      <c r="H174" s="65" t="s">
        <v>214</v>
      </c>
      <c r="I174" s="65">
        <v>1</v>
      </c>
      <c r="J174" s="65" t="s">
        <v>214</v>
      </c>
      <c r="K174" s="65"/>
      <c r="L174" s="65"/>
      <c r="M174" s="65"/>
      <c r="N174" s="65">
        <v>3</v>
      </c>
      <c r="O174" s="65"/>
      <c r="P174" s="65"/>
      <c r="Q174" s="65"/>
      <c r="R174" s="65"/>
      <c r="S174" s="65"/>
      <c r="T174" s="445">
        <v>22130</v>
      </c>
      <c r="U174" s="446">
        <v>35</v>
      </c>
      <c r="V174" s="139">
        <v>28015</v>
      </c>
      <c r="W174" s="129">
        <v>29</v>
      </c>
      <c r="X174" s="434">
        <v>-6</v>
      </c>
      <c r="Y174" s="493">
        <v>5885</v>
      </c>
      <c r="Z174" s="454">
        <v>22500</v>
      </c>
      <c r="AA174" s="137">
        <v>1.245111111111111</v>
      </c>
      <c r="AB174" s="437">
        <v>275</v>
      </c>
      <c r="AC174" s="437">
        <v>0</v>
      </c>
      <c r="AD174" s="438">
        <v>22130</v>
      </c>
      <c r="AE174" s="139">
        <v>30130</v>
      </c>
      <c r="AF174" s="137">
        <v>0.9298041818785264</v>
      </c>
      <c r="AG174" s="656" t="s">
        <v>523</v>
      </c>
      <c r="AH174" s="440"/>
      <c r="AI174" s="441">
        <v>27000</v>
      </c>
      <c r="AJ174" s="492">
        <v>1.0375925925925926</v>
      </c>
      <c r="AK174" s="443">
        <v>2592.629107981221</v>
      </c>
    </row>
    <row r="175" spans="2:37" ht="12.75" customHeight="1">
      <c r="B175" s="64">
        <v>10</v>
      </c>
      <c r="C175" s="56">
        <v>87</v>
      </c>
      <c r="D175" s="171" t="s">
        <v>122</v>
      </c>
      <c r="E175" s="14" t="s">
        <v>346</v>
      </c>
      <c r="F175" s="431">
        <v>90</v>
      </c>
      <c r="G175" s="65" t="s">
        <v>214</v>
      </c>
      <c r="H175" s="65" t="s">
        <v>214</v>
      </c>
      <c r="I175" s="65">
        <v>2</v>
      </c>
      <c r="J175" s="65" t="s">
        <v>214</v>
      </c>
      <c r="K175" s="65"/>
      <c r="L175" s="65"/>
      <c r="M175" s="65" t="s">
        <v>214</v>
      </c>
      <c r="N175" s="65">
        <v>3</v>
      </c>
      <c r="O175" s="65"/>
      <c r="P175" s="65"/>
      <c r="Q175" s="65"/>
      <c r="R175" s="65"/>
      <c r="S175" s="65" t="s">
        <v>214</v>
      </c>
      <c r="T175" s="445">
        <v>19610.17</v>
      </c>
      <c r="U175" s="446">
        <v>40</v>
      </c>
      <c r="V175" s="139">
        <v>20520.75</v>
      </c>
      <c r="W175" s="129">
        <v>47</v>
      </c>
      <c r="X175" s="434">
        <v>7</v>
      </c>
      <c r="Y175" s="493">
        <v>910.5800000000017</v>
      </c>
      <c r="Z175" s="454">
        <v>13900</v>
      </c>
      <c r="AA175" s="137">
        <v>1.4763129496402878</v>
      </c>
      <c r="AB175" s="437">
        <v>150</v>
      </c>
      <c r="AC175" s="437">
        <v>0</v>
      </c>
      <c r="AD175" s="438">
        <v>19610.17</v>
      </c>
      <c r="AE175" s="139">
        <v>19610.17</v>
      </c>
      <c r="AF175" s="137">
        <v>1.0464340696689525</v>
      </c>
      <c r="AG175" s="656" t="s">
        <v>523</v>
      </c>
      <c r="AH175" s="440"/>
      <c r="AI175" s="441">
        <v>16680</v>
      </c>
      <c r="AJ175" s="492">
        <v>1.2302607913669066</v>
      </c>
      <c r="AK175" s="443">
        <v>9015.333333333332</v>
      </c>
    </row>
    <row r="176" spans="2:37" ht="12.75" customHeight="1">
      <c r="B176" s="64">
        <v>10</v>
      </c>
      <c r="C176" s="56">
        <v>92</v>
      </c>
      <c r="D176" s="171" t="s">
        <v>66</v>
      </c>
      <c r="E176" s="14">
        <v>0</v>
      </c>
      <c r="F176" s="431">
        <v>148</v>
      </c>
      <c r="G176" s="65"/>
      <c r="H176" s="65"/>
      <c r="I176" s="65"/>
      <c r="J176" s="65"/>
      <c r="K176" s="65"/>
      <c r="L176" s="65"/>
      <c r="M176" s="65"/>
      <c r="N176" s="65">
        <v>1</v>
      </c>
      <c r="O176" s="65"/>
      <c r="P176" s="65"/>
      <c r="Q176" s="65"/>
      <c r="R176" s="65" t="s">
        <v>214</v>
      </c>
      <c r="S176" s="65"/>
      <c r="T176" s="445">
        <v>10310</v>
      </c>
      <c r="U176" s="446">
        <v>8</v>
      </c>
      <c r="V176" s="139">
        <v>10591.23</v>
      </c>
      <c r="W176" s="129">
        <v>8</v>
      </c>
      <c r="X176" s="434">
        <v>0</v>
      </c>
      <c r="Y176" s="493">
        <v>281.22999999999956</v>
      </c>
      <c r="Z176" s="454">
        <v>9000</v>
      </c>
      <c r="AA176" s="137">
        <v>1.1768033333333332</v>
      </c>
      <c r="AB176" s="437">
        <v>175</v>
      </c>
      <c r="AC176" s="437">
        <v>200</v>
      </c>
      <c r="AD176" s="438">
        <v>10310</v>
      </c>
      <c r="AE176" s="139">
        <v>10475</v>
      </c>
      <c r="AF176" s="137">
        <v>1.0110959427207638</v>
      </c>
      <c r="AG176" s="656" t="s">
        <v>523</v>
      </c>
      <c r="AH176" s="440"/>
      <c r="AI176" s="441">
        <v>10800</v>
      </c>
      <c r="AJ176" s="492">
        <v>0.9806694444444444</v>
      </c>
      <c r="AK176" s="443">
        <v>2415.6236486486487</v>
      </c>
    </row>
    <row r="177" spans="2:37" ht="12.75" customHeight="1">
      <c r="B177" s="64">
        <v>10</v>
      </c>
      <c r="C177" s="56">
        <v>101</v>
      </c>
      <c r="D177" s="171" t="s">
        <v>85</v>
      </c>
      <c r="E177" s="14" t="s">
        <v>455</v>
      </c>
      <c r="F177" s="431">
        <v>296</v>
      </c>
      <c r="G177" s="65"/>
      <c r="H177" s="65" t="s">
        <v>214</v>
      </c>
      <c r="I177" s="65"/>
      <c r="J177" s="65"/>
      <c r="K177" s="65"/>
      <c r="L177" s="65"/>
      <c r="M177" s="65" t="s">
        <v>214</v>
      </c>
      <c r="N177" s="65"/>
      <c r="O177" s="65"/>
      <c r="P177" s="65"/>
      <c r="Q177" s="65" t="s">
        <v>214</v>
      </c>
      <c r="R177" s="65"/>
      <c r="S177" s="65"/>
      <c r="T177" s="445">
        <v>9750</v>
      </c>
      <c r="U177" s="446">
        <v>22</v>
      </c>
      <c r="V177" s="139">
        <v>9950.47</v>
      </c>
      <c r="W177" s="129">
        <v>25</v>
      </c>
      <c r="X177" s="434">
        <v>3</v>
      </c>
      <c r="Y177" s="493">
        <v>200.46999999999935</v>
      </c>
      <c r="Z177" s="454">
        <v>9300</v>
      </c>
      <c r="AA177" s="137">
        <v>1.0699430107526882</v>
      </c>
      <c r="AB177" s="437">
        <v>150</v>
      </c>
      <c r="AC177" s="437">
        <v>0</v>
      </c>
      <c r="AD177" s="438">
        <v>9750</v>
      </c>
      <c r="AE177" s="139">
        <v>10700</v>
      </c>
      <c r="AF177" s="137">
        <v>0.9299504672897195</v>
      </c>
      <c r="AG177" s="656" t="s">
        <v>523</v>
      </c>
      <c r="AH177" s="440"/>
      <c r="AI177" s="441">
        <v>11160</v>
      </c>
      <c r="AJ177" s="492">
        <v>0.8916191756272401</v>
      </c>
      <c r="AK177" s="443">
        <v>1650</v>
      </c>
    </row>
    <row r="178" spans="2:37" ht="12.75" customHeight="1">
      <c r="B178" s="64">
        <v>10</v>
      </c>
      <c r="C178" s="56">
        <v>105</v>
      </c>
      <c r="D178" s="171" t="s">
        <v>84</v>
      </c>
      <c r="E178" s="14" t="s">
        <v>347</v>
      </c>
      <c r="F178" s="431">
        <v>366</v>
      </c>
      <c r="G178" s="65" t="s">
        <v>214</v>
      </c>
      <c r="H178" s="65"/>
      <c r="I178" s="65"/>
      <c r="J178" s="65"/>
      <c r="K178" s="65"/>
      <c r="L178" s="65"/>
      <c r="M178" s="65"/>
      <c r="N178" s="65">
        <v>1</v>
      </c>
      <c r="O178" s="65"/>
      <c r="P178" s="65"/>
      <c r="Q178" s="65"/>
      <c r="R178" s="65"/>
      <c r="S178" s="65" t="s">
        <v>214</v>
      </c>
      <c r="T178" s="445">
        <v>13693.76</v>
      </c>
      <c r="U178" s="446">
        <v>19</v>
      </c>
      <c r="V178" s="139">
        <v>14025.76</v>
      </c>
      <c r="W178" s="129">
        <v>18</v>
      </c>
      <c r="X178" s="434">
        <v>-1</v>
      </c>
      <c r="Y178" s="493">
        <v>332</v>
      </c>
      <c r="Z178" s="454">
        <v>14000</v>
      </c>
      <c r="AA178" s="137">
        <v>1.00184</v>
      </c>
      <c r="AB178" s="437">
        <v>175</v>
      </c>
      <c r="AC178" s="437">
        <v>125</v>
      </c>
      <c r="AD178" s="438">
        <v>13693.76</v>
      </c>
      <c r="AE178" s="139">
        <v>18271.68</v>
      </c>
      <c r="AF178" s="137">
        <v>0.7676229005761922</v>
      </c>
      <c r="AG178" s="656" t="s">
        <v>523</v>
      </c>
      <c r="AH178" s="440"/>
      <c r="AI178" s="441">
        <v>16800</v>
      </c>
      <c r="AJ178" s="492">
        <v>0.8348666666666666</v>
      </c>
      <c r="AK178" s="443">
        <v>1200</v>
      </c>
    </row>
    <row r="179" spans="2:37" ht="12.75" customHeight="1">
      <c r="B179" s="64">
        <v>10</v>
      </c>
      <c r="C179" s="56">
        <v>108</v>
      </c>
      <c r="D179" s="171" t="s">
        <v>129</v>
      </c>
      <c r="E179" s="14" t="s">
        <v>389</v>
      </c>
      <c r="F179" s="431">
        <v>242</v>
      </c>
      <c r="G179" s="65" t="s">
        <v>214</v>
      </c>
      <c r="H179" s="65" t="s">
        <v>214</v>
      </c>
      <c r="I179" s="65">
        <v>4</v>
      </c>
      <c r="J179" s="65" t="s">
        <v>214</v>
      </c>
      <c r="K179" s="65"/>
      <c r="L179" s="65">
        <v>1</v>
      </c>
      <c r="M179" s="65" t="s">
        <v>214</v>
      </c>
      <c r="N179" s="65"/>
      <c r="O179" s="65"/>
      <c r="P179" s="65"/>
      <c r="Q179" s="65"/>
      <c r="R179" s="65" t="s">
        <v>214</v>
      </c>
      <c r="S179" s="65" t="s">
        <v>214</v>
      </c>
      <c r="T179" s="445">
        <v>26637.94</v>
      </c>
      <c r="U179" s="446">
        <v>74</v>
      </c>
      <c r="V179" s="139">
        <v>29410.9</v>
      </c>
      <c r="W179" s="129">
        <v>64</v>
      </c>
      <c r="X179" s="434">
        <v>-10</v>
      </c>
      <c r="Y179" s="493">
        <v>2772.9600000000028</v>
      </c>
      <c r="Z179" s="454">
        <v>20000</v>
      </c>
      <c r="AA179" s="137">
        <v>1.470545</v>
      </c>
      <c r="AB179" s="437">
        <v>200</v>
      </c>
      <c r="AC179" s="437">
        <v>21150</v>
      </c>
      <c r="AD179" s="438">
        <v>26637.94</v>
      </c>
      <c r="AE179" s="139">
        <v>46375.9</v>
      </c>
      <c r="AF179" s="137">
        <v>0.6341849969488463</v>
      </c>
      <c r="AG179" s="656" t="s">
        <v>523</v>
      </c>
      <c r="AH179" s="440"/>
      <c r="AI179" s="441">
        <v>24000</v>
      </c>
      <c r="AJ179" s="492">
        <v>1.2254541666666667</v>
      </c>
      <c r="AK179" s="443">
        <v>4476.305785123967</v>
      </c>
    </row>
    <row r="180" spans="2:37" ht="12.75" customHeight="1">
      <c r="B180" s="64">
        <v>10</v>
      </c>
      <c r="C180" s="56">
        <v>126</v>
      </c>
      <c r="D180" s="171" t="s">
        <v>160</v>
      </c>
      <c r="E180" s="14">
        <v>0</v>
      </c>
      <c r="F180" s="431">
        <v>87</v>
      </c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445">
        <v>5770.35</v>
      </c>
      <c r="U180" s="446">
        <v>12</v>
      </c>
      <c r="V180" s="139">
        <v>6034.85</v>
      </c>
      <c r="W180" s="129">
        <v>10</v>
      </c>
      <c r="X180" s="434">
        <v>-2</v>
      </c>
      <c r="Y180" s="493">
        <v>264.5</v>
      </c>
      <c r="Z180" s="454">
        <v>6000</v>
      </c>
      <c r="AA180" s="137">
        <v>1.0058083333333334</v>
      </c>
      <c r="AB180" s="437">
        <v>150</v>
      </c>
      <c r="AC180" s="437">
        <v>0</v>
      </c>
      <c r="AD180" s="438">
        <v>5770.35</v>
      </c>
      <c r="AE180" s="139">
        <v>6015.35</v>
      </c>
      <c r="AF180" s="137">
        <v>1.0032417066338617</v>
      </c>
      <c r="AG180" s="656" t="s">
        <v>523</v>
      </c>
      <c r="AH180" s="440"/>
      <c r="AI180" s="441">
        <v>6316.1175</v>
      </c>
      <c r="AJ180" s="492">
        <v>0.9554682920322493</v>
      </c>
      <c r="AK180" s="443">
        <v>1793.6609195402298</v>
      </c>
    </row>
    <row r="181" spans="2:37" ht="11.25">
      <c r="B181" s="64">
        <v>10</v>
      </c>
      <c r="C181" s="56">
        <v>144</v>
      </c>
      <c r="D181" s="171" t="s">
        <v>46</v>
      </c>
      <c r="E181" s="14" t="s">
        <v>510</v>
      </c>
      <c r="F181" s="431">
        <v>45</v>
      </c>
      <c r="G181" s="65"/>
      <c r="H181" s="65" t="s">
        <v>214</v>
      </c>
      <c r="I181" s="65">
        <v>4</v>
      </c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445">
        <v>1100</v>
      </c>
      <c r="U181" s="446">
        <v>7</v>
      </c>
      <c r="V181" s="139">
        <v>2335</v>
      </c>
      <c r="W181" s="129">
        <v>13</v>
      </c>
      <c r="X181" s="434">
        <v>6</v>
      </c>
      <c r="Y181" s="493">
        <v>1235</v>
      </c>
      <c r="Z181" s="454">
        <v>1500</v>
      </c>
      <c r="AA181" s="137">
        <v>1.5566666666666666</v>
      </c>
      <c r="AB181" s="437">
        <v>150</v>
      </c>
      <c r="AC181" s="437">
        <v>0</v>
      </c>
      <c r="AD181" s="438">
        <v>1100</v>
      </c>
      <c r="AE181" s="139">
        <v>2000.5</v>
      </c>
      <c r="AF181" s="137">
        <v>1.1672081979505124</v>
      </c>
      <c r="AG181" s="656" t="s">
        <v>523</v>
      </c>
      <c r="AH181" s="440"/>
      <c r="AI181" s="441">
        <v>1800</v>
      </c>
      <c r="AJ181" s="492">
        <v>1.2972222222222223</v>
      </c>
      <c r="AK181" s="443">
        <v>2708.8888888888887</v>
      </c>
    </row>
    <row r="182" spans="2:37" ht="12.75" customHeight="1">
      <c r="B182" s="64">
        <v>10</v>
      </c>
      <c r="C182" s="56">
        <v>155</v>
      </c>
      <c r="D182" s="171" t="s">
        <v>157</v>
      </c>
      <c r="E182" s="14">
        <v>0</v>
      </c>
      <c r="F182" s="431">
        <v>73</v>
      </c>
      <c r="G182" s="65" t="s">
        <v>214</v>
      </c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445">
        <v>0</v>
      </c>
      <c r="U182" s="446">
        <v>0</v>
      </c>
      <c r="V182" s="139">
        <v>1051</v>
      </c>
      <c r="W182" s="129">
        <v>4</v>
      </c>
      <c r="X182" s="434">
        <v>4</v>
      </c>
      <c r="Y182" s="493">
        <v>1051</v>
      </c>
      <c r="Z182" s="454">
        <v>1050</v>
      </c>
      <c r="AA182" s="137">
        <v>1.000952380952381</v>
      </c>
      <c r="AB182" s="437">
        <v>150</v>
      </c>
      <c r="AC182" s="437">
        <v>0</v>
      </c>
      <c r="AD182" s="438">
        <v>0</v>
      </c>
      <c r="AE182" s="139">
        <v>650</v>
      </c>
      <c r="AF182" s="137">
        <v>1.616923076923077</v>
      </c>
      <c r="AG182" s="656" t="s">
        <v>523</v>
      </c>
      <c r="AH182" s="440"/>
      <c r="AI182" s="441">
        <v>682.5</v>
      </c>
      <c r="AJ182" s="492">
        <v>1.53992673992674</v>
      </c>
      <c r="AK182" s="443">
        <v>2100</v>
      </c>
    </row>
    <row r="183" spans="2:37" ht="12.75" customHeight="1" thickBot="1">
      <c r="B183" s="449">
        <v>10</v>
      </c>
      <c r="C183" s="63">
        <v>890</v>
      </c>
      <c r="D183" s="450" t="s">
        <v>203</v>
      </c>
      <c r="E183" s="131"/>
      <c r="F183" s="431">
        <v>0</v>
      </c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51">
        <v>1250</v>
      </c>
      <c r="U183" s="452">
        <v>2</v>
      </c>
      <c r="V183" s="453">
        <v>3750</v>
      </c>
      <c r="W183" s="187">
        <v>2</v>
      </c>
      <c r="X183" s="434">
        <v>0</v>
      </c>
      <c r="Y183" s="493">
        <v>2500</v>
      </c>
      <c r="Z183" s="540"/>
      <c r="AA183" s="455"/>
      <c r="AB183" s="437"/>
      <c r="AC183" s="437">
        <v>1250</v>
      </c>
      <c r="AD183" s="438">
        <v>1250</v>
      </c>
      <c r="AE183" s="139"/>
      <c r="AF183" s="456">
        <v>0.8425073017299484</v>
      </c>
      <c r="AG183" s="656"/>
      <c r="AH183" s="457"/>
      <c r="AI183" s="441"/>
      <c r="AJ183" s="458"/>
      <c r="AK183" s="459"/>
    </row>
    <row r="184" spans="2:37" ht="17.25" customHeight="1" thickBot="1">
      <c r="B184" s="496"/>
      <c r="C184" s="175">
        <v>910</v>
      </c>
      <c r="D184" s="704" t="s">
        <v>243</v>
      </c>
      <c r="E184" s="704"/>
      <c r="F184" s="431">
        <v>3880</v>
      </c>
      <c r="G184" s="218">
        <v>0.42857142857142855</v>
      </c>
      <c r="H184" s="218">
        <v>0.5714285714285714</v>
      </c>
      <c r="I184" s="218"/>
      <c r="J184" s="218">
        <v>0.2857142857142857</v>
      </c>
      <c r="K184" s="218">
        <v>0.07142857142857142</v>
      </c>
      <c r="L184" s="218">
        <v>0.21428571428571427</v>
      </c>
      <c r="M184" s="218">
        <v>0.35714285714285715</v>
      </c>
      <c r="N184" s="218">
        <v>0.42857142857142855</v>
      </c>
      <c r="O184" s="218">
        <v>0.07142857142857142</v>
      </c>
      <c r="P184" s="218">
        <v>0</v>
      </c>
      <c r="Q184" s="218">
        <v>0.2857142857142857</v>
      </c>
      <c r="R184" s="218">
        <v>0.2857142857142857</v>
      </c>
      <c r="S184" s="218">
        <v>0.42857142857142855</v>
      </c>
      <c r="T184" s="462">
        <v>219481.63000000003</v>
      </c>
      <c r="U184" s="463">
        <v>402</v>
      </c>
      <c r="V184" s="464">
        <v>239315.98000000004</v>
      </c>
      <c r="W184" s="217">
        <v>385</v>
      </c>
      <c r="X184" s="498">
        <v>-17</v>
      </c>
      <c r="Y184" s="499">
        <v>19834.350000000006</v>
      </c>
      <c r="Z184" s="467">
        <v>195000</v>
      </c>
      <c r="AA184" s="468">
        <v>1.227261435897436</v>
      </c>
      <c r="AB184" s="469"/>
      <c r="AC184" s="470">
        <v>24110</v>
      </c>
      <c r="AD184" s="438">
        <v>219481.63000000003</v>
      </c>
      <c r="AE184" s="139">
        <v>221577.34</v>
      </c>
      <c r="AF184" s="218">
        <v>1.0800562006927246</v>
      </c>
      <c r="AG184" s="656" t="s">
        <v>523</v>
      </c>
      <c r="AH184" s="471"/>
      <c r="AI184" s="441">
        <v>232656.207</v>
      </c>
      <c r="AJ184" s="472">
        <v>1.02862495304069</v>
      </c>
      <c r="AK184" s="473">
        <v>42493.65718014746</v>
      </c>
    </row>
    <row r="185" spans="2:37" ht="10.5" customHeight="1">
      <c r="B185" s="474"/>
      <c r="C185" s="475"/>
      <c r="D185" s="475"/>
      <c r="E185" s="475"/>
      <c r="F185" s="431"/>
      <c r="G185" s="476"/>
      <c r="H185" s="476"/>
      <c r="I185" s="476"/>
      <c r="J185" s="476"/>
      <c r="K185" s="476"/>
      <c r="L185" s="476"/>
      <c r="M185" s="476"/>
      <c r="N185" s="476"/>
      <c r="O185" s="476"/>
      <c r="P185" s="476"/>
      <c r="Q185" s="476"/>
      <c r="R185" s="476"/>
      <c r="S185" s="476"/>
      <c r="T185" s="509"/>
      <c r="U185" s="478">
        <v>0</v>
      </c>
      <c r="V185" s="479"/>
      <c r="W185" s="476"/>
      <c r="X185" s="139"/>
      <c r="Y185" s="293"/>
      <c r="Z185" s="480"/>
      <c r="AA185" s="476"/>
      <c r="AB185" s="510"/>
      <c r="AC185" s="511"/>
      <c r="AD185" s="438"/>
      <c r="AE185" s="139"/>
      <c r="AF185" s="194"/>
      <c r="AG185" s="656"/>
      <c r="AH185" s="483"/>
      <c r="AI185" s="441"/>
      <c r="AJ185" s="512"/>
      <c r="AK185" s="485"/>
    </row>
    <row r="186" spans="2:37" ht="15" customHeight="1" thickBot="1">
      <c r="B186" s="541" t="s">
        <v>392</v>
      </c>
      <c r="C186" s="530"/>
      <c r="D186" s="63"/>
      <c r="E186" s="63"/>
      <c r="F186" s="431"/>
      <c r="G186" s="417"/>
      <c r="H186" s="417"/>
      <c r="I186" s="417"/>
      <c r="J186" s="417"/>
      <c r="K186" s="417"/>
      <c r="L186" s="417"/>
      <c r="M186" s="417"/>
      <c r="N186" s="417"/>
      <c r="O186" s="417"/>
      <c r="P186" s="417"/>
      <c r="Q186" s="417"/>
      <c r="R186" s="417"/>
      <c r="S186" s="417"/>
      <c r="T186" s="513"/>
      <c r="U186" s="423">
        <v>0</v>
      </c>
      <c r="V186" s="453"/>
      <c r="W186" s="417"/>
      <c r="X186" s="139"/>
      <c r="Y186" s="293"/>
      <c r="Z186" s="501"/>
      <c r="AA186" s="417"/>
      <c r="AB186" s="510"/>
      <c r="AC186" s="511"/>
      <c r="AD186" s="438"/>
      <c r="AE186" s="139"/>
      <c r="AF186" s="456"/>
      <c r="AG186" s="656"/>
      <c r="AH186" s="488"/>
      <c r="AI186" s="441"/>
      <c r="AJ186" s="514"/>
      <c r="AK186" s="459"/>
    </row>
    <row r="187" spans="2:37" ht="12.75" customHeight="1">
      <c r="B187" s="429">
        <v>11</v>
      </c>
      <c r="C187" s="170">
        <v>17</v>
      </c>
      <c r="D187" s="430" t="s">
        <v>113</v>
      </c>
      <c r="E187" s="14" t="s">
        <v>456</v>
      </c>
      <c r="F187" s="431">
        <v>183</v>
      </c>
      <c r="G187" s="65" t="s">
        <v>214</v>
      </c>
      <c r="H187" s="65" t="s">
        <v>362</v>
      </c>
      <c r="I187" s="65"/>
      <c r="J187" s="65" t="s">
        <v>214</v>
      </c>
      <c r="K187" s="65"/>
      <c r="L187" s="65"/>
      <c r="M187" s="65" t="s">
        <v>214</v>
      </c>
      <c r="N187" s="65"/>
      <c r="O187" s="65"/>
      <c r="P187" s="65"/>
      <c r="Q187" s="65" t="s">
        <v>214</v>
      </c>
      <c r="R187" s="65" t="s">
        <v>214</v>
      </c>
      <c r="S187" s="65"/>
      <c r="T187" s="432">
        <v>7306.53</v>
      </c>
      <c r="U187" s="433">
        <v>19</v>
      </c>
      <c r="V187" s="489">
        <v>12237.01</v>
      </c>
      <c r="W187" s="129">
        <v>40</v>
      </c>
      <c r="X187" s="490">
        <v>21</v>
      </c>
      <c r="Y187" s="502">
        <v>4930.4800000000005</v>
      </c>
      <c r="Z187" s="535">
        <v>10900</v>
      </c>
      <c r="AA187" s="137">
        <v>1.1226614678899083</v>
      </c>
      <c r="AB187" s="437">
        <v>155</v>
      </c>
      <c r="AC187" s="437">
        <v>195</v>
      </c>
      <c r="AD187" s="438">
        <v>7306.53</v>
      </c>
      <c r="AE187" s="139">
        <v>11021</v>
      </c>
      <c r="AF187" s="137">
        <v>1.1103357227111879</v>
      </c>
      <c r="AG187" s="656" t="s">
        <v>523</v>
      </c>
      <c r="AH187" s="440"/>
      <c r="AI187" s="441">
        <v>11572.05</v>
      </c>
      <c r="AJ187" s="492">
        <v>1.0574625930582742</v>
      </c>
      <c r="AK187" s="443">
        <v>3043.6890710382513</v>
      </c>
    </row>
    <row r="188" spans="2:37" ht="12.75" customHeight="1">
      <c r="B188" s="64">
        <v>11</v>
      </c>
      <c r="C188" s="56">
        <v>18</v>
      </c>
      <c r="D188" s="171" t="s">
        <v>62</v>
      </c>
      <c r="E188" s="14" t="s">
        <v>457</v>
      </c>
      <c r="F188" s="431">
        <v>360</v>
      </c>
      <c r="G188" s="65" t="s">
        <v>214</v>
      </c>
      <c r="H188" s="65" t="s">
        <v>214</v>
      </c>
      <c r="I188" s="65">
        <v>1</v>
      </c>
      <c r="J188" s="65" t="s">
        <v>214</v>
      </c>
      <c r="K188" s="65"/>
      <c r="L188" s="65"/>
      <c r="M188" s="65" t="s">
        <v>214</v>
      </c>
      <c r="N188" s="65">
        <v>1</v>
      </c>
      <c r="O188" s="65"/>
      <c r="P188" s="65"/>
      <c r="Q188" s="65" t="s">
        <v>214</v>
      </c>
      <c r="R188" s="65" t="s">
        <v>214</v>
      </c>
      <c r="S188" s="65"/>
      <c r="T188" s="445">
        <v>12245.12</v>
      </c>
      <c r="U188" s="446">
        <v>21</v>
      </c>
      <c r="V188" s="293">
        <v>17966.22</v>
      </c>
      <c r="W188" s="129">
        <v>20</v>
      </c>
      <c r="X188" s="434">
        <v>-1</v>
      </c>
      <c r="Y188" s="542">
        <v>5721.1</v>
      </c>
      <c r="Z188" s="535">
        <v>17800</v>
      </c>
      <c r="AA188" s="137">
        <v>1.009338202247191</v>
      </c>
      <c r="AB188" s="437">
        <v>300</v>
      </c>
      <c r="AC188" s="437">
        <v>300</v>
      </c>
      <c r="AD188" s="438">
        <v>12245.12</v>
      </c>
      <c r="AE188" s="139">
        <v>23974</v>
      </c>
      <c r="AF188" s="137">
        <v>0.7494043547176108</v>
      </c>
      <c r="AG188" s="656" t="s">
        <v>523</v>
      </c>
      <c r="AH188" s="440"/>
      <c r="AI188" s="441">
        <v>21360</v>
      </c>
      <c r="AJ188" s="492">
        <v>0.8411151685393259</v>
      </c>
      <c r="AK188" s="443">
        <v>2085</v>
      </c>
    </row>
    <row r="189" spans="2:37" ht="12.75" customHeight="1">
      <c r="B189" s="64">
        <v>11</v>
      </c>
      <c r="C189" s="56">
        <v>19</v>
      </c>
      <c r="D189" s="171" t="s">
        <v>134</v>
      </c>
      <c r="E189" s="14" t="s">
        <v>458</v>
      </c>
      <c r="F189" s="431">
        <v>268</v>
      </c>
      <c r="G189" s="65" t="s">
        <v>214</v>
      </c>
      <c r="H189" s="65" t="s">
        <v>214</v>
      </c>
      <c r="I189" s="65"/>
      <c r="J189" s="65" t="s">
        <v>214</v>
      </c>
      <c r="K189" s="65"/>
      <c r="L189" s="65"/>
      <c r="M189" s="65" t="s">
        <v>214</v>
      </c>
      <c r="N189" s="65">
        <v>2</v>
      </c>
      <c r="O189" s="65"/>
      <c r="P189" s="65"/>
      <c r="Q189" s="65" t="s">
        <v>214</v>
      </c>
      <c r="R189" s="65"/>
      <c r="S189" s="65"/>
      <c r="T189" s="445">
        <v>10748.64</v>
      </c>
      <c r="U189" s="446">
        <v>27</v>
      </c>
      <c r="V189" s="293">
        <v>14047.81</v>
      </c>
      <c r="W189" s="129">
        <v>66</v>
      </c>
      <c r="X189" s="434">
        <v>39</v>
      </c>
      <c r="Y189" s="542">
        <v>3299.17</v>
      </c>
      <c r="Z189" s="535">
        <v>12200</v>
      </c>
      <c r="AA189" s="137">
        <v>1.1514598360655737</v>
      </c>
      <c r="AB189" s="437">
        <v>150</v>
      </c>
      <c r="AC189" s="437">
        <v>0</v>
      </c>
      <c r="AD189" s="438">
        <v>10748.64</v>
      </c>
      <c r="AE189" s="139">
        <v>13940</v>
      </c>
      <c r="AF189" s="137">
        <v>1.0077338593974174</v>
      </c>
      <c r="AG189" s="656" t="s">
        <v>523</v>
      </c>
      <c r="AH189" s="440"/>
      <c r="AI189" s="441">
        <v>14637</v>
      </c>
      <c r="AJ189" s="492">
        <v>0.9597465327594452</v>
      </c>
      <c r="AK189" s="443">
        <v>2349.1720149253733</v>
      </c>
    </row>
    <row r="190" spans="2:37" ht="12.75" customHeight="1">
      <c r="B190" s="64">
        <v>11</v>
      </c>
      <c r="C190" s="56">
        <v>20</v>
      </c>
      <c r="D190" s="171" t="s">
        <v>87</v>
      </c>
      <c r="E190" s="14" t="s">
        <v>459</v>
      </c>
      <c r="F190" s="431">
        <v>562</v>
      </c>
      <c r="G190" s="65"/>
      <c r="H190" s="65" t="s">
        <v>214</v>
      </c>
      <c r="I190" s="65">
        <v>4</v>
      </c>
      <c r="J190" s="65"/>
      <c r="K190" s="65"/>
      <c r="L190" s="65"/>
      <c r="M190" s="65"/>
      <c r="N190" s="65">
        <v>2</v>
      </c>
      <c r="O190" s="65">
        <v>1</v>
      </c>
      <c r="P190" s="65"/>
      <c r="Q190" s="65"/>
      <c r="R190" s="65"/>
      <c r="S190" s="65"/>
      <c r="T190" s="445">
        <v>40179.88</v>
      </c>
      <c r="U190" s="446">
        <v>41</v>
      </c>
      <c r="V190" s="293">
        <v>47802</v>
      </c>
      <c r="W190" s="129">
        <v>41</v>
      </c>
      <c r="X190" s="434">
        <v>0</v>
      </c>
      <c r="Y190" s="542">
        <v>7622.120000000003</v>
      </c>
      <c r="Z190" s="535">
        <v>30300</v>
      </c>
      <c r="AA190" s="137">
        <v>1.5776237623762377</v>
      </c>
      <c r="AB190" s="437">
        <v>415</v>
      </c>
      <c r="AC190" s="437">
        <v>0</v>
      </c>
      <c r="AD190" s="438">
        <v>40179.88</v>
      </c>
      <c r="AE190" s="139">
        <v>55884.59</v>
      </c>
      <c r="AF190" s="137">
        <v>0.855369968715884</v>
      </c>
      <c r="AG190" s="656" t="s">
        <v>523</v>
      </c>
      <c r="AH190" s="440"/>
      <c r="AI190" s="441">
        <v>36360</v>
      </c>
      <c r="AJ190" s="492">
        <v>1.3146864686468647</v>
      </c>
      <c r="AK190" s="443">
        <v>2692.2775800711743</v>
      </c>
    </row>
    <row r="191" spans="2:37" ht="12.75" customHeight="1">
      <c r="B191" s="64">
        <v>11</v>
      </c>
      <c r="C191" s="56">
        <v>78</v>
      </c>
      <c r="D191" s="171" t="s">
        <v>45</v>
      </c>
      <c r="E191" s="14" t="s">
        <v>460</v>
      </c>
      <c r="F191" s="431">
        <v>156</v>
      </c>
      <c r="G191" s="65" t="s">
        <v>214</v>
      </c>
      <c r="H191" s="65" t="s">
        <v>214</v>
      </c>
      <c r="I191" s="65">
        <v>2</v>
      </c>
      <c r="J191" s="65"/>
      <c r="K191" s="65"/>
      <c r="L191" s="65"/>
      <c r="M191" s="65" t="s">
        <v>214</v>
      </c>
      <c r="N191" s="65"/>
      <c r="O191" s="65"/>
      <c r="P191" s="65"/>
      <c r="Q191" s="65"/>
      <c r="R191" s="65"/>
      <c r="S191" s="65"/>
      <c r="T191" s="445">
        <v>3240</v>
      </c>
      <c r="U191" s="446">
        <v>9</v>
      </c>
      <c r="V191" s="139">
        <v>2442.6</v>
      </c>
      <c r="W191" s="129">
        <v>11</v>
      </c>
      <c r="X191" s="434">
        <v>2</v>
      </c>
      <c r="Y191" s="493">
        <v>-797.4000000000001</v>
      </c>
      <c r="Z191" s="535">
        <v>3000</v>
      </c>
      <c r="AA191" s="137">
        <v>0.8141999999999999</v>
      </c>
      <c r="AB191" s="437">
        <v>150</v>
      </c>
      <c r="AC191" s="437">
        <v>100</v>
      </c>
      <c r="AD191" s="438">
        <v>3240</v>
      </c>
      <c r="AE191" s="139">
        <v>3240</v>
      </c>
      <c r="AF191" s="137">
        <v>0.7538888888888888</v>
      </c>
      <c r="AG191" s="656" t="s">
        <v>523</v>
      </c>
      <c r="AH191" s="440"/>
      <c r="AI191" s="441">
        <v>3402</v>
      </c>
      <c r="AJ191" s="492">
        <v>0.717989417989418</v>
      </c>
      <c r="AK191" s="443">
        <v>1230</v>
      </c>
    </row>
    <row r="192" spans="2:37" ht="12.75" customHeight="1">
      <c r="B192" s="64">
        <v>11</v>
      </c>
      <c r="C192" s="56">
        <v>79</v>
      </c>
      <c r="D192" s="171" t="s">
        <v>21</v>
      </c>
      <c r="E192" s="14" t="s">
        <v>516</v>
      </c>
      <c r="F192" s="431">
        <v>705</v>
      </c>
      <c r="G192" s="65" t="s">
        <v>214</v>
      </c>
      <c r="H192" s="65"/>
      <c r="I192" s="65"/>
      <c r="J192" s="65"/>
      <c r="K192" s="65"/>
      <c r="L192" s="65"/>
      <c r="M192" s="65" t="s">
        <v>214</v>
      </c>
      <c r="N192" s="65"/>
      <c r="O192" s="65"/>
      <c r="P192" s="65"/>
      <c r="Q192" s="65"/>
      <c r="R192" s="65" t="s">
        <v>214</v>
      </c>
      <c r="S192" s="65"/>
      <c r="T192" s="445">
        <v>15533.84</v>
      </c>
      <c r="U192" s="446">
        <v>30</v>
      </c>
      <c r="V192" s="139">
        <v>14520.4</v>
      </c>
      <c r="W192" s="129">
        <v>16</v>
      </c>
      <c r="X192" s="434">
        <v>-14</v>
      </c>
      <c r="Y192" s="493">
        <v>-1013.4400000000005</v>
      </c>
      <c r="Z192" s="535">
        <v>29000</v>
      </c>
      <c r="AA192" s="137">
        <v>0.5007034482758621</v>
      </c>
      <c r="AB192" s="437">
        <v>310</v>
      </c>
      <c r="AC192" s="437">
        <v>310</v>
      </c>
      <c r="AD192" s="438">
        <v>15533.84</v>
      </c>
      <c r="AE192" s="139">
        <v>32852.5</v>
      </c>
      <c r="AF192" s="137">
        <v>0.44198767217106766</v>
      </c>
      <c r="AG192" s="656" t="s">
        <v>523</v>
      </c>
      <c r="AH192" s="440"/>
      <c r="AI192" s="441">
        <v>34495.125</v>
      </c>
      <c r="AJ192" s="492">
        <v>0.42094064016292154</v>
      </c>
      <c r="AK192" s="443">
        <v>700</v>
      </c>
    </row>
    <row r="193" spans="2:37" ht="12.75" customHeight="1">
      <c r="B193" s="64">
        <v>11</v>
      </c>
      <c r="C193" s="56">
        <v>80</v>
      </c>
      <c r="D193" s="171" t="s">
        <v>73</v>
      </c>
      <c r="E193" s="14" t="s">
        <v>348</v>
      </c>
      <c r="F193" s="431">
        <v>563</v>
      </c>
      <c r="G193" s="65"/>
      <c r="H193" s="65"/>
      <c r="I193" s="65"/>
      <c r="J193" s="65"/>
      <c r="K193" s="65"/>
      <c r="L193" s="65"/>
      <c r="M193" s="65" t="s">
        <v>214</v>
      </c>
      <c r="N193" s="65">
        <v>2</v>
      </c>
      <c r="O193" s="65"/>
      <c r="P193" s="65"/>
      <c r="Q193" s="65"/>
      <c r="R193" s="65" t="s">
        <v>214</v>
      </c>
      <c r="S193" s="65"/>
      <c r="T193" s="445">
        <v>20511.25</v>
      </c>
      <c r="U193" s="446">
        <v>20</v>
      </c>
      <c r="V193" s="139">
        <v>23806.25</v>
      </c>
      <c r="W193" s="129">
        <v>25</v>
      </c>
      <c r="X193" s="434">
        <v>5</v>
      </c>
      <c r="Y193" s="493">
        <v>3295</v>
      </c>
      <c r="Z193" s="535">
        <v>23000</v>
      </c>
      <c r="AA193" s="137">
        <v>1.035054347826087</v>
      </c>
      <c r="AB193" s="437">
        <v>225</v>
      </c>
      <c r="AC193" s="437">
        <v>1255</v>
      </c>
      <c r="AD193" s="438">
        <v>20511.25</v>
      </c>
      <c r="AE193" s="139">
        <v>22672.5</v>
      </c>
      <c r="AF193" s="137">
        <v>1.0500055132870216</v>
      </c>
      <c r="AG193" s="656" t="s">
        <v>523</v>
      </c>
      <c r="AH193" s="440"/>
      <c r="AI193" s="441">
        <v>23806.125</v>
      </c>
      <c r="AJ193" s="492">
        <v>1.0000052507495445</v>
      </c>
      <c r="AK193" s="443">
        <v>1900</v>
      </c>
    </row>
    <row r="194" spans="2:37" ht="12.75" customHeight="1">
      <c r="B194" s="64">
        <v>11</v>
      </c>
      <c r="C194" s="56">
        <v>96</v>
      </c>
      <c r="D194" s="171" t="s">
        <v>155</v>
      </c>
      <c r="E194" s="14" t="s">
        <v>461</v>
      </c>
      <c r="F194" s="431">
        <v>98</v>
      </c>
      <c r="G194" s="65" t="s">
        <v>214</v>
      </c>
      <c r="H194" s="65"/>
      <c r="I194" s="65"/>
      <c r="J194" s="65" t="s">
        <v>214</v>
      </c>
      <c r="K194" s="65"/>
      <c r="L194" s="65"/>
      <c r="M194" s="65"/>
      <c r="N194" s="65"/>
      <c r="O194" s="65"/>
      <c r="P194" s="65"/>
      <c r="Q194" s="65"/>
      <c r="R194" s="65" t="s">
        <v>214</v>
      </c>
      <c r="S194" s="65"/>
      <c r="T194" s="445">
        <v>11770</v>
      </c>
      <c r="U194" s="446">
        <v>21</v>
      </c>
      <c r="V194" s="139">
        <v>15025.39</v>
      </c>
      <c r="W194" s="129">
        <v>9</v>
      </c>
      <c r="X194" s="434">
        <v>-12</v>
      </c>
      <c r="Y194" s="493">
        <v>3255.3899999999994</v>
      </c>
      <c r="Z194" s="535">
        <v>10000</v>
      </c>
      <c r="AA194" s="137">
        <v>1.5025389999999998</v>
      </c>
      <c r="AB194" s="437">
        <v>160</v>
      </c>
      <c r="AC194" s="437">
        <v>14635</v>
      </c>
      <c r="AD194" s="438">
        <v>11770</v>
      </c>
      <c r="AE194" s="139">
        <v>19188.62</v>
      </c>
      <c r="AF194" s="137">
        <v>0.7830365080969867</v>
      </c>
      <c r="AG194" s="656" t="s">
        <v>523</v>
      </c>
      <c r="AH194" s="440"/>
      <c r="AI194" s="441">
        <v>12000</v>
      </c>
      <c r="AJ194" s="492">
        <v>1.2521158333333333</v>
      </c>
      <c r="AK194" s="443">
        <v>5157.812244897959</v>
      </c>
    </row>
    <row r="195" spans="2:37" ht="12.75" customHeight="1">
      <c r="B195" s="64">
        <v>11</v>
      </c>
      <c r="C195" s="56">
        <v>102</v>
      </c>
      <c r="D195" s="171" t="s">
        <v>47</v>
      </c>
      <c r="E195" s="14" t="s">
        <v>513</v>
      </c>
      <c r="F195" s="431">
        <v>95</v>
      </c>
      <c r="G195" s="65" t="s">
        <v>214</v>
      </c>
      <c r="H195" s="65"/>
      <c r="I195" s="65"/>
      <c r="J195" s="65" t="s">
        <v>214</v>
      </c>
      <c r="K195" s="65"/>
      <c r="L195" s="65"/>
      <c r="M195" s="65" t="s">
        <v>214</v>
      </c>
      <c r="N195" s="65"/>
      <c r="O195" s="65"/>
      <c r="P195" s="65"/>
      <c r="Q195" s="65"/>
      <c r="R195" s="65"/>
      <c r="S195" s="65"/>
      <c r="T195" s="445">
        <v>3400</v>
      </c>
      <c r="U195" s="446">
        <v>5</v>
      </c>
      <c r="V195" s="139">
        <v>2000</v>
      </c>
      <c r="W195" s="129">
        <v>1</v>
      </c>
      <c r="X195" s="434">
        <v>-4</v>
      </c>
      <c r="Y195" s="493">
        <v>-1400</v>
      </c>
      <c r="Z195" s="535">
        <v>6900</v>
      </c>
      <c r="AA195" s="137">
        <v>0.2898550724637681</v>
      </c>
      <c r="AB195" s="437">
        <v>150</v>
      </c>
      <c r="AC195" s="437">
        <v>0</v>
      </c>
      <c r="AD195" s="438">
        <v>3400</v>
      </c>
      <c r="AE195" s="139">
        <v>11130</v>
      </c>
      <c r="AF195" s="137">
        <v>0.17969451931716082</v>
      </c>
      <c r="AG195" s="656" t="s">
        <v>523</v>
      </c>
      <c r="AH195" s="440"/>
      <c r="AI195" s="441">
        <v>8280</v>
      </c>
      <c r="AJ195" s="492">
        <v>0.24154589371980675</v>
      </c>
      <c r="AK195" s="443">
        <v>455</v>
      </c>
    </row>
    <row r="196" spans="2:37" ht="12.75" customHeight="1">
      <c r="B196" s="64">
        <v>11</v>
      </c>
      <c r="C196" s="56">
        <v>122</v>
      </c>
      <c r="D196" s="171" t="s">
        <v>115</v>
      </c>
      <c r="E196" s="14" t="s">
        <v>462</v>
      </c>
      <c r="F196" s="431">
        <v>208</v>
      </c>
      <c r="G196" s="65" t="s">
        <v>214</v>
      </c>
      <c r="H196" s="65" t="s">
        <v>214</v>
      </c>
      <c r="I196" s="65">
        <v>3</v>
      </c>
      <c r="J196" s="65" t="s">
        <v>214</v>
      </c>
      <c r="K196" s="65"/>
      <c r="L196" s="65"/>
      <c r="M196" s="65" t="s">
        <v>214</v>
      </c>
      <c r="N196" s="65"/>
      <c r="O196" s="65"/>
      <c r="P196" s="65"/>
      <c r="Q196" s="65" t="s">
        <v>214</v>
      </c>
      <c r="R196" s="65"/>
      <c r="S196" s="65"/>
      <c r="T196" s="445">
        <v>21520.35</v>
      </c>
      <c r="U196" s="446">
        <v>52</v>
      </c>
      <c r="V196" s="139">
        <v>16071.46</v>
      </c>
      <c r="W196" s="129">
        <v>41</v>
      </c>
      <c r="X196" s="434">
        <v>-11</v>
      </c>
      <c r="Y196" s="493">
        <v>-5448.889999999999</v>
      </c>
      <c r="Z196" s="535">
        <v>12300</v>
      </c>
      <c r="AA196" s="137">
        <v>1.3066227642276422</v>
      </c>
      <c r="AB196" s="437">
        <v>175</v>
      </c>
      <c r="AC196" s="437">
        <v>150</v>
      </c>
      <c r="AD196" s="438">
        <v>21520.35</v>
      </c>
      <c r="AE196" s="139">
        <v>22300.16</v>
      </c>
      <c r="AF196" s="137">
        <v>0.7206881026862587</v>
      </c>
      <c r="AG196" s="656" t="s">
        <v>523</v>
      </c>
      <c r="AH196" s="440"/>
      <c r="AI196" s="441">
        <v>14760</v>
      </c>
      <c r="AJ196" s="492">
        <v>1.088852303523035</v>
      </c>
      <c r="AK196" s="443">
        <v>3077.6663461538465</v>
      </c>
    </row>
    <row r="197" spans="2:37" ht="12.75" customHeight="1">
      <c r="B197" s="64">
        <v>11</v>
      </c>
      <c r="C197" s="56">
        <v>145</v>
      </c>
      <c r="D197" s="171" t="s">
        <v>162</v>
      </c>
      <c r="E197" s="14" t="s">
        <v>463</v>
      </c>
      <c r="F197" s="431">
        <v>112</v>
      </c>
      <c r="G197" s="65" t="s">
        <v>214</v>
      </c>
      <c r="H197" s="65"/>
      <c r="I197" s="65"/>
      <c r="J197" s="65" t="s">
        <v>214</v>
      </c>
      <c r="K197" s="65"/>
      <c r="L197" s="65"/>
      <c r="M197" s="65"/>
      <c r="N197" s="65"/>
      <c r="O197" s="65"/>
      <c r="P197" s="65"/>
      <c r="Q197" s="65"/>
      <c r="R197" s="65" t="s">
        <v>214</v>
      </c>
      <c r="S197" s="65"/>
      <c r="T197" s="445">
        <v>4534.31</v>
      </c>
      <c r="U197" s="446">
        <v>11</v>
      </c>
      <c r="V197" s="139">
        <v>4596.53</v>
      </c>
      <c r="W197" s="129">
        <v>9</v>
      </c>
      <c r="X197" s="434">
        <v>-2</v>
      </c>
      <c r="Y197" s="493">
        <v>62.219999999999345</v>
      </c>
      <c r="Z197" s="535">
        <v>4600</v>
      </c>
      <c r="AA197" s="137">
        <v>0.999245652173913</v>
      </c>
      <c r="AB197" s="437">
        <v>150</v>
      </c>
      <c r="AC197" s="437">
        <v>150</v>
      </c>
      <c r="AD197" s="438">
        <v>4534.31</v>
      </c>
      <c r="AE197" s="139">
        <v>6992.81</v>
      </c>
      <c r="AF197" s="137">
        <v>0.6573223067693816</v>
      </c>
      <c r="AG197" s="656" t="s">
        <v>523</v>
      </c>
      <c r="AH197" s="440"/>
      <c r="AI197" s="441">
        <v>5520</v>
      </c>
      <c r="AJ197" s="492">
        <v>0.8327047101449275</v>
      </c>
      <c r="AK197" s="443">
        <v>1115</v>
      </c>
    </row>
    <row r="198" spans="2:37" ht="12.75" customHeight="1" thickBot="1">
      <c r="B198" s="449">
        <v>11</v>
      </c>
      <c r="C198" s="63">
        <v>890</v>
      </c>
      <c r="D198" s="450" t="s">
        <v>204</v>
      </c>
      <c r="E198" s="131"/>
      <c r="F198" s="431">
        <v>0</v>
      </c>
      <c r="G198" s="417"/>
      <c r="H198" s="417"/>
      <c r="I198" s="417"/>
      <c r="J198" s="417"/>
      <c r="K198" s="417"/>
      <c r="L198" s="417"/>
      <c r="M198" s="417"/>
      <c r="N198" s="417"/>
      <c r="O198" s="417"/>
      <c r="P198" s="417"/>
      <c r="Q198" s="417"/>
      <c r="R198" s="417"/>
      <c r="S198" s="417"/>
      <c r="T198" s="451">
        <v>0</v>
      </c>
      <c r="U198" s="452">
        <v>0</v>
      </c>
      <c r="V198" s="453">
        <v>0</v>
      </c>
      <c r="W198" s="187">
        <v>0</v>
      </c>
      <c r="X198" s="434">
        <v>0</v>
      </c>
      <c r="Y198" s="493">
        <v>0</v>
      </c>
      <c r="Z198" s="543"/>
      <c r="AA198" s="455"/>
      <c r="AB198" s="437"/>
      <c r="AC198" s="437"/>
      <c r="AD198" s="438">
        <v>0</v>
      </c>
      <c r="AE198" s="139"/>
      <c r="AF198" s="456"/>
      <c r="AG198" s="656"/>
      <c r="AH198" s="457"/>
      <c r="AI198" s="441"/>
      <c r="AJ198" s="458"/>
      <c r="AK198" s="459"/>
    </row>
    <row r="199" spans="2:37" ht="17.25" customHeight="1" thickBot="1">
      <c r="B199" s="496"/>
      <c r="C199" s="175">
        <v>911</v>
      </c>
      <c r="D199" s="704" t="s">
        <v>243</v>
      </c>
      <c r="E199" s="704"/>
      <c r="F199" s="431">
        <v>3310</v>
      </c>
      <c r="G199" s="218">
        <v>0.8181818181818182</v>
      </c>
      <c r="H199" s="218">
        <v>0.5454545454545454</v>
      </c>
      <c r="I199" s="218"/>
      <c r="J199" s="218">
        <v>0.6363636363636364</v>
      </c>
      <c r="K199" s="218">
        <v>0</v>
      </c>
      <c r="L199" s="218">
        <v>0</v>
      </c>
      <c r="M199" s="218">
        <v>0.7272727272727273</v>
      </c>
      <c r="N199" s="218">
        <v>0.36363636363636365</v>
      </c>
      <c r="O199" s="218">
        <v>0.09090909090909091</v>
      </c>
      <c r="P199" s="218">
        <v>0</v>
      </c>
      <c r="Q199" s="218">
        <v>0.36363636363636365</v>
      </c>
      <c r="R199" s="218">
        <v>0.5454545454545454</v>
      </c>
      <c r="S199" s="218">
        <v>0</v>
      </c>
      <c r="T199" s="462">
        <v>150989.91999999998</v>
      </c>
      <c r="U199" s="463">
        <v>256</v>
      </c>
      <c r="V199" s="464">
        <v>170515.66999999998</v>
      </c>
      <c r="W199" s="217">
        <v>279</v>
      </c>
      <c r="X199" s="498">
        <v>23</v>
      </c>
      <c r="Y199" s="499">
        <v>19525.75</v>
      </c>
      <c r="Z199" s="467">
        <v>160000</v>
      </c>
      <c r="AA199" s="468">
        <v>1.0657229375</v>
      </c>
      <c r="AB199" s="469"/>
      <c r="AC199" s="470">
        <v>17095</v>
      </c>
      <c r="AD199" s="438">
        <v>150989.91999999998</v>
      </c>
      <c r="AE199" s="139">
        <v>159152.22</v>
      </c>
      <c r="AF199" s="218">
        <v>1.0713998837088166</v>
      </c>
      <c r="AG199" s="656" t="s">
        <v>523</v>
      </c>
      <c r="AH199" s="440"/>
      <c r="AI199" s="441">
        <v>167109.831</v>
      </c>
      <c r="AJ199" s="472">
        <v>1.0203808416274442</v>
      </c>
      <c r="AK199" s="473">
        <v>23805.617257086604</v>
      </c>
    </row>
    <row r="200" spans="2:37" ht="10.5" customHeight="1">
      <c r="B200" s="474"/>
      <c r="C200" s="475"/>
      <c r="D200" s="475"/>
      <c r="E200" s="475"/>
      <c r="F200" s="431"/>
      <c r="G200" s="476"/>
      <c r="H200" s="476"/>
      <c r="I200" s="476"/>
      <c r="J200" s="476"/>
      <c r="K200" s="476"/>
      <c r="L200" s="476"/>
      <c r="M200" s="476"/>
      <c r="N200" s="476"/>
      <c r="O200" s="476"/>
      <c r="P200" s="476"/>
      <c r="Q200" s="476"/>
      <c r="R200" s="476"/>
      <c r="S200" s="476"/>
      <c r="T200" s="509"/>
      <c r="U200" s="478"/>
      <c r="V200" s="479"/>
      <c r="W200" s="476"/>
      <c r="X200" s="139"/>
      <c r="Y200" s="293"/>
      <c r="Z200" s="480"/>
      <c r="AA200" s="476"/>
      <c r="AB200" s="510"/>
      <c r="AC200" s="511"/>
      <c r="AD200" s="438"/>
      <c r="AE200" s="139"/>
      <c r="AF200" s="194"/>
      <c r="AG200" s="656"/>
      <c r="AH200" s="483"/>
      <c r="AI200" s="441"/>
      <c r="AJ200" s="512"/>
      <c r="AK200" s="485"/>
    </row>
    <row r="201" spans="2:37" ht="15" customHeight="1" thickBot="1">
      <c r="B201" s="416" t="s">
        <v>503</v>
      </c>
      <c r="C201" s="530"/>
      <c r="D201" s="63"/>
      <c r="E201" s="63"/>
      <c r="F201" s="431"/>
      <c r="G201" s="417"/>
      <c r="H201" s="417"/>
      <c r="I201" s="417"/>
      <c r="J201" s="417"/>
      <c r="K201" s="417"/>
      <c r="L201" s="417"/>
      <c r="M201" s="417"/>
      <c r="N201" s="417"/>
      <c r="O201" s="417"/>
      <c r="P201" s="417"/>
      <c r="Q201" s="417"/>
      <c r="R201" s="417"/>
      <c r="S201" s="417"/>
      <c r="T201" s="513"/>
      <c r="U201" s="423"/>
      <c r="V201" s="453"/>
      <c r="W201" s="417"/>
      <c r="X201" s="139"/>
      <c r="Y201" s="293"/>
      <c r="Z201" s="501"/>
      <c r="AA201" s="417"/>
      <c r="AB201" s="510"/>
      <c r="AC201" s="511"/>
      <c r="AD201" s="438"/>
      <c r="AE201" s="139"/>
      <c r="AF201" s="456"/>
      <c r="AG201" s="656"/>
      <c r="AH201" s="488"/>
      <c r="AI201" s="441"/>
      <c r="AJ201" s="514"/>
      <c r="AK201" s="459"/>
    </row>
    <row r="202" spans="2:37" ht="12.75" customHeight="1">
      <c r="B202" s="64">
        <v>12</v>
      </c>
      <c r="C202" s="56">
        <v>34</v>
      </c>
      <c r="D202" s="171" t="s">
        <v>93</v>
      </c>
      <c r="E202" s="14" t="s">
        <v>464</v>
      </c>
      <c r="F202" s="431">
        <v>249</v>
      </c>
      <c r="G202" s="65" t="s">
        <v>214</v>
      </c>
      <c r="H202" s="65" t="s">
        <v>214</v>
      </c>
      <c r="I202" s="65"/>
      <c r="J202" s="65" t="s">
        <v>214</v>
      </c>
      <c r="K202" s="65"/>
      <c r="L202" s="65"/>
      <c r="M202" s="65"/>
      <c r="N202" s="65">
        <v>1</v>
      </c>
      <c r="O202" s="65"/>
      <c r="P202" s="65"/>
      <c r="Q202" s="65"/>
      <c r="R202" s="65" t="s">
        <v>214</v>
      </c>
      <c r="S202" s="65"/>
      <c r="T202" s="432">
        <v>16800.88</v>
      </c>
      <c r="U202" s="433">
        <v>21</v>
      </c>
      <c r="V202" s="489">
        <v>15005.38</v>
      </c>
      <c r="W202" s="129">
        <v>30</v>
      </c>
      <c r="X202" s="490">
        <v>9</v>
      </c>
      <c r="Y202" s="502">
        <v>-1795.5000000000018</v>
      </c>
      <c r="Z202" s="544">
        <v>15000</v>
      </c>
      <c r="AA202" s="137">
        <v>1.0003586666666666</v>
      </c>
      <c r="AB202" s="437">
        <v>250</v>
      </c>
      <c r="AC202" s="437">
        <v>4350</v>
      </c>
      <c r="AD202" s="438">
        <v>16800.88</v>
      </c>
      <c r="AE202" s="139">
        <v>19056.93</v>
      </c>
      <c r="AF202" s="137">
        <v>0.7873975503924293</v>
      </c>
      <c r="AG202" s="642" t="s">
        <v>523</v>
      </c>
      <c r="AH202" s="440"/>
      <c r="AI202" s="441">
        <v>18000</v>
      </c>
      <c r="AJ202" s="492">
        <v>0.8336322222222222</v>
      </c>
      <c r="AK202" s="443">
        <v>2527.625702811245</v>
      </c>
    </row>
    <row r="203" spans="2:37" ht="12.75" customHeight="1">
      <c r="B203" s="64">
        <v>12</v>
      </c>
      <c r="C203" s="56">
        <v>35</v>
      </c>
      <c r="D203" s="171" t="s">
        <v>28</v>
      </c>
      <c r="E203" s="14" t="s">
        <v>465</v>
      </c>
      <c r="F203" s="431">
        <v>400</v>
      </c>
      <c r="G203" s="65"/>
      <c r="H203" s="65" t="s">
        <v>214</v>
      </c>
      <c r="I203" s="65">
        <v>1</v>
      </c>
      <c r="J203" s="65" t="s">
        <v>214</v>
      </c>
      <c r="K203" s="65"/>
      <c r="L203" s="65"/>
      <c r="M203" s="65" t="s">
        <v>214</v>
      </c>
      <c r="N203" s="65">
        <v>4</v>
      </c>
      <c r="O203" s="65"/>
      <c r="Q203" s="65"/>
      <c r="R203" s="65" t="s">
        <v>214</v>
      </c>
      <c r="S203" s="65"/>
      <c r="T203" s="445">
        <v>18565.54</v>
      </c>
      <c r="U203" s="446">
        <v>34</v>
      </c>
      <c r="V203" s="139">
        <v>30553.46</v>
      </c>
      <c r="W203" s="129">
        <v>47</v>
      </c>
      <c r="X203" s="434">
        <v>13</v>
      </c>
      <c r="Y203" s="493">
        <v>11987.919999999998</v>
      </c>
      <c r="Z203" s="545">
        <v>24000</v>
      </c>
      <c r="AA203" s="137">
        <v>1.2730608333333333</v>
      </c>
      <c r="AB203" s="437">
        <v>300</v>
      </c>
      <c r="AC203" s="437">
        <v>4970</v>
      </c>
      <c r="AD203" s="438">
        <v>18565.54</v>
      </c>
      <c r="AE203" s="139">
        <v>23500.22</v>
      </c>
      <c r="AF203" s="137">
        <v>1.3001350625653716</v>
      </c>
      <c r="AG203" s="656" t="s">
        <v>523</v>
      </c>
      <c r="AH203" s="440"/>
      <c r="AI203" s="441">
        <v>24675.231</v>
      </c>
      <c r="AJ203" s="492">
        <v>1.238223869109878</v>
      </c>
      <c r="AK203" s="443">
        <v>3298.8365</v>
      </c>
    </row>
    <row r="204" spans="2:37" ht="12.75" customHeight="1">
      <c r="B204" s="64">
        <v>12</v>
      </c>
      <c r="C204" s="56">
        <v>36</v>
      </c>
      <c r="D204" s="171" t="s">
        <v>110</v>
      </c>
      <c r="E204" s="14" t="s">
        <v>466</v>
      </c>
      <c r="F204" s="431">
        <v>209</v>
      </c>
      <c r="G204" s="65"/>
      <c r="H204" s="65" t="s">
        <v>362</v>
      </c>
      <c r="I204" s="65"/>
      <c r="J204" s="65" t="s">
        <v>214</v>
      </c>
      <c r="K204" s="65"/>
      <c r="L204" s="65"/>
      <c r="M204" s="65" t="s">
        <v>214</v>
      </c>
      <c r="N204" s="65">
        <v>1</v>
      </c>
      <c r="O204" s="65"/>
      <c r="P204" s="65"/>
      <c r="Q204" s="65"/>
      <c r="R204" s="65" t="s">
        <v>214</v>
      </c>
      <c r="S204" s="65"/>
      <c r="T204" s="445">
        <v>11150</v>
      </c>
      <c r="U204" s="446">
        <v>14</v>
      </c>
      <c r="V204" s="139">
        <v>12250</v>
      </c>
      <c r="W204" s="129">
        <v>20</v>
      </c>
      <c r="X204" s="434">
        <v>6</v>
      </c>
      <c r="Y204" s="493">
        <v>1100</v>
      </c>
      <c r="Z204" s="545">
        <v>11500</v>
      </c>
      <c r="AA204" s="137">
        <v>1.065217391304348</v>
      </c>
      <c r="AB204" s="437">
        <v>150</v>
      </c>
      <c r="AC204" s="437">
        <v>400</v>
      </c>
      <c r="AD204" s="438">
        <v>11150</v>
      </c>
      <c r="AE204" s="139">
        <v>11993</v>
      </c>
      <c r="AF204" s="137">
        <v>1.0214291670140916</v>
      </c>
      <c r="AG204" s="656" t="s">
        <v>523</v>
      </c>
      <c r="AH204" s="440"/>
      <c r="AI204" s="441">
        <v>12592.65</v>
      </c>
      <c r="AJ204" s="492">
        <v>0.9727896828705634</v>
      </c>
      <c r="AK204" s="443">
        <v>2561.1244019138758</v>
      </c>
    </row>
    <row r="205" spans="2:37" ht="12.75" customHeight="1">
      <c r="B205" s="64">
        <v>12</v>
      </c>
      <c r="C205" s="56">
        <v>94</v>
      </c>
      <c r="D205" s="171" t="s">
        <v>103</v>
      </c>
      <c r="E205" s="14" t="s">
        <v>366</v>
      </c>
      <c r="F205" s="431">
        <v>323</v>
      </c>
      <c r="G205" s="65" t="s">
        <v>214</v>
      </c>
      <c r="H205" s="65" t="s">
        <v>214</v>
      </c>
      <c r="I205" s="65">
        <v>2</v>
      </c>
      <c r="J205" s="65" t="s">
        <v>214</v>
      </c>
      <c r="K205" s="65"/>
      <c r="L205" s="65"/>
      <c r="M205" s="65" t="s">
        <v>214</v>
      </c>
      <c r="N205" s="65"/>
      <c r="O205" s="65"/>
      <c r="P205" s="65"/>
      <c r="Q205" s="65" t="s">
        <v>214</v>
      </c>
      <c r="R205" s="65" t="s">
        <v>214</v>
      </c>
      <c r="S205" s="65" t="s">
        <v>214</v>
      </c>
      <c r="T205" s="445">
        <v>29688.55</v>
      </c>
      <c r="U205" s="446">
        <v>29</v>
      </c>
      <c r="V205" s="139">
        <v>27361.05</v>
      </c>
      <c r="W205" s="129">
        <v>25</v>
      </c>
      <c r="X205" s="434">
        <v>-4</v>
      </c>
      <c r="Y205" s="493">
        <v>-2327.5</v>
      </c>
      <c r="Z205" s="545">
        <v>25000</v>
      </c>
      <c r="AA205" s="137">
        <v>1.094442</v>
      </c>
      <c r="AB205" s="437">
        <v>360</v>
      </c>
      <c r="AC205" s="437">
        <v>500</v>
      </c>
      <c r="AD205" s="438">
        <v>29688.55</v>
      </c>
      <c r="AE205" s="139">
        <v>31894.55</v>
      </c>
      <c r="AF205" s="137">
        <v>0.8578597283861976</v>
      </c>
      <c r="AG205" s="656" t="s">
        <v>523</v>
      </c>
      <c r="AH205" s="440"/>
      <c r="AI205" s="441">
        <v>30000</v>
      </c>
      <c r="AJ205" s="492">
        <v>0.9120349999999999</v>
      </c>
      <c r="AK205" s="443">
        <v>3033.3653250773996</v>
      </c>
    </row>
    <row r="206" spans="2:37" ht="12.75" customHeight="1">
      <c r="B206" s="64">
        <v>12</v>
      </c>
      <c r="C206" s="56">
        <v>104</v>
      </c>
      <c r="D206" s="171" t="s">
        <v>64</v>
      </c>
      <c r="E206" s="14" t="s">
        <v>349</v>
      </c>
      <c r="F206" s="431">
        <v>199</v>
      </c>
      <c r="G206" s="65"/>
      <c r="H206" s="65"/>
      <c r="I206" s="65"/>
      <c r="J206" s="65"/>
      <c r="K206" s="65"/>
      <c r="L206" s="65"/>
      <c r="M206" s="65" t="s">
        <v>214</v>
      </c>
      <c r="N206" s="65"/>
      <c r="O206" s="65"/>
      <c r="P206" s="65"/>
      <c r="Q206" s="65"/>
      <c r="R206" s="65"/>
      <c r="S206" s="65"/>
      <c r="T206" s="445">
        <v>16470.27</v>
      </c>
      <c r="U206" s="446">
        <v>48</v>
      </c>
      <c r="V206" s="139">
        <v>20300.27</v>
      </c>
      <c r="W206" s="129">
        <v>8</v>
      </c>
      <c r="X206" s="434">
        <v>-40</v>
      </c>
      <c r="Y206" s="493">
        <v>3830</v>
      </c>
      <c r="Z206" s="545">
        <v>25000</v>
      </c>
      <c r="AA206" s="137">
        <v>0.8120108</v>
      </c>
      <c r="AB206" s="437">
        <v>360</v>
      </c>
      <c r="AC206" s="437">
        <v>0</v>
      </c>
      <c r="AD206" s="438">
        <v>16470.27</v>
      </c>
      <c r="AE206" s="139">
        <v>34905</v>
      </c>
      <c r="AF206" s="137">
        <v>0.5815863056868643</v>
      </c>
      <c r="AG206" s="656" t="s">
        <v>523</v>
      </c>
      <c r="AH206" s="440"/>
      <c r="AI206" s="441">
        <v>30000</v>
      </c>
      <c r="AJ206" s="492">
        <v>0.6766756666666667</v>
      </c>
      <c r="AK206" s="443">
        <v>1660.3422110552763</v>
      </c>
    </row>
    <row r="207" spans="2:37" ht="12.75" customHeight="1">
      <c r="B207" s="64">
        <v>12</v>
      </c>
      <c r="C207" s="56">
        <v>110</v>
      </c>
      <c r="D207" s="171" t="s">
        <v>116</v>
      </c>
      <c r="E207" s="14">
        <v>0</v>
      </c>
      <c r="F207" s="431">
        <v>80</v>
      </c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445">
        <v>450</v>
      </c>
      <c r="U207" s="446">
        <v>7</v>
      </c>
      <c r="V207" s="139">
        <v>895</v>
      </c>
      <c r="W207" s="129">
        <v>8</v>
      </c>
      <c r="X207" s="434">
        <v>1</v>
      </c>
      <c r="Y207" s="493">
        <v>445</v>
      </c>
      <c r="Z207" s="545">
        <v>2000</v>
      </c>
      <c r="AA207" s="137">
        <v>0.4475</v>
      </c>
      <c r="AB207" s="437">
        <v>150</v>
      </c>
      <c r="AC207" s="437">
        <v>100</v>
      </c>
      <c r="AD207" s="438">
        <v>450</v>
      </c>
      <c r="AE207" s="139">
        <v>1075</v>
      </c>
      <c r="AF207" s="137">
        <v>0.8325581395348837</v>
      </c>
      <c r="AG207" s="656" t="s">
        <v>523</v>
      </c>
      <c r="AH207" s="440"/>
      <c r="AI207" s="441">
        <v>1128.75</v>
      </c>
      <c r="AJ207" s="492">
        <v>0.7929125138427464</v>
      </c>
      <c r="AK207" s="443">
        <v>490</v>
      </c>
    </row>
    <row r="208" spans="2:37" ht="12.75" customHeight="1">
      <c r="B208" s="64">
        <v>12</v>
      </c>
      <c r="C208" s="56">
        <v>139</v>
      </c>
      <c r="D208" s="171" t="s">
        <v>156</v>
      </c>
      <c r="E208" s="14" t="s">
        <v>467</v>
      </c>
      <c r="F208" s="431">
        <v>113</v>
      </c>
      <c r="G208" s="65"/>
      <c r="H208" s="65"/>
      <c r="I208" s="65"/>
      <c r="J208" s="65"/>
      <c r="K208" s="65"/>
      <c r="L208" s="65"/>
      <c r="M208" s="65"/>
      <c r="N208" s="65"/>
      <c r="O208" s="65"/>
      <c r="Q208" s="65" t="s">
        <v>214</v>
      </c>
      <c r="R208" s="65"/>
      <c r="S208" s="65" t="s">
        <v>214</v>
      </c>
      <c r="T208" s="445">
        <v>16865.04</v>
      </c>
      <c r="U208" s="446">
        <v>19</v>
      </c>
      <c r="V208" s="139">
        <v>15029.9</v>
      </c>
      <c r="W208" s="129">
        <v>24</v>
      </c>
      <c r="X208" s="434">
        <v>5</v>
      </c>
      <c r="Y208" s="493">
        <v>-1835.1400000000012</v>
      </c>
      <c r="Z208" s="545">
        <v>14000</v>
      </c>
      <c r="AA208" s="137">
        <v>1.0735642857142857</v>
      </c>
      <c r="AB208" s="437">
        <v>150</v>
      </c>
      <c r="AC208" s="437">
        <v>150</v>
      </c>
      <c r="AD208" s="438">
        <v>16865.04</v>
      </c>
      <c r="AE208" s="139">
        <v>21083.95</v>
      </c>
      <c r="AF208" s="137">
        <v>0.7128597819668515</v>
      </c>
      <c r="AG208" s="656" t="s">
        <v>523</v>
      </c>
      <c r="AH208" s="440"/>
      <c r="AI208" s="441">
        <v>16800</v>
      </c>
      <c r="AJ208" s="492">
        <v>0.8946369047619047</v>
      </c>
      <c r="AK208" s="443">
        <v>4370.3185840707965</v>
      </c>
    </row>
    <row r="209" spans="2:37" ht="12.75" customHeight="1">
      <c r="B209" s="64">
        <v>12</v>
      </c>
      <c r="C209" s="56">
        <v>172</v>
      </c>
      <c r="D209" s="171" t="s">
        <v>236</v>
      </c>
      <c r="E209" s="14" t="s">
        <v>390</v>
      </c>
      <c r="F209" s="431">
        <v>162</v>
      </c>
      <c r="G209" s="65" t="s">
        <v>214</v>
      </c>
      <c r="H209" s="65"/>
      <c r="I209" s="65"/>
      <c r="J209" s="65" t="s">
        <v>214</v>
      </c>
      <c r="K209" s="65"/>
      <c r="L209" s="65"/>
      <c r="M209" s="65"/>
      <c r="N209" s="65"/>
      <c r="O209" s="65"/>
      <c r="P209" s="65"/>
      <c r="Q209" s="65" t="s">
        <v>214</v>
      </c>
      <c r="R209" s="65"/>
      <c r="S209" s="65" t="s">
        <v>214</v>
      </c>
      <c r="T209" s="445">
        <v>4550</v>
      </c>
      <c r="U209" s="446">
        <v>15</v>
      </c>
      <c r="V209" s="139">
        <v>2710</v>
      </c>
      <c r="W209" s="129">
        <v>10</v>
      </c>
      <c r="X209" s="434">
        <v>-5</v>
      </c>
      <c r="Y209" s="493">
        <v>-1840</v>
      </c>
      <c r="Z209" s="545">
        <v>4000</v>
      </c>
      <c r="AA209" s="137">
        <v>0.6775</v>
      </c>
      <c r="AB209" s="437">
        <v>150</v>
      </c>
      <c r="AC209" s="437">
        <v>0</v>
      </c>
      <c r="AD209" s="438">
        <v>4550</v>
      </c>
      <c r="AE209" s="139">
        <v>4550</v>
      </c>
      <c r="AF209" s="137">
        <v>0.5956043956043956</v>
      </c>
      <c r="AG209" s="656" t="s">
        <v>523</v>
      </c>
      <c r="AH209" s="440"/>
      <c r="AI209" s="441">
        <v>4777.5</v>
      </c>
      <c r="AJ209" s="492">
        <v>0.5672422815279958</v>
      </c>
      <c r="AK209" s="443">
        <v>945</v>
      </c>
    </row>
    <row r="210" spans="2:37" ht="12.75" customHeight="1">
      <c r="B210" s="64">
        <v>12</v>
      </c>
      <c r="C210" s="56">
        <v>178</v>
      </c>
      <c r="D210" s="171" t="s">
        <v>248</v>
      </c>
      <c r="E210" s="14" t="s">
        <v>350</v>
      </c>
      <c r="F210" s="431">
        <v>107</v>
      </c>
      <c r="G210" s="65"/>
      <c r="H210" s="65" t="s">
        <v>214</v>
      </c>
      <c r="I210" s="65"/>
      <c r="J210" s="65"/>
      <c r="K210" s="65"/>
      <c r="L210" s="65"/>
      <c r="M210" s="65"/>
      <c r="N210" s="65"/>
      <c r="O210" s="65"/>
      <c r="P210" s="65"/>
      <c r="Q210" s="65" t="s">
        <v>214</v>
      </c>
      <c r="R210" s="65"/>
      <c r="S210" s="65"/>
      <c r="T210" s="445">
        <v>3961.31</v>
      </c>
      <c r="U210" s="446">
        <v>13</v>
      </c>
      <c r="V210" s="139">
        <v>3500</v>
      </c>
      <c r="W210" s="129">
        <v>14</v>
      </c>
      <c r="X210" s="434">
        <v>1</v>
      </c>
      <c r="Y210" s="493">
        <v>-461.30999999999995</v>
      </c>
      <c r="Z210" s="545">
        <v>3500</v>
      </c>
      <c r="AA210" s="137">
        <v>1</v>
      </c>
      <c r="AB210" s="437">
        <v>150</v>
      </c>
      <c r="AC210" s="437">
        <v>0</v>
      </c>
      <c r="AD210" s="438">
        <v>3961.31</v>
      </c>
      <c r="AE210" s="139">
        <v>3961.31</v>
      </c>
      <c r="AF210" s="137">
        <v>0.8835460996488536</v>
      </c>
      <c r="AG210" s="656" t="s">
        <v>523</v>
      </c>
      <c r="AH210" s="440"/>
      <c r="AI210" s="441">
        <v>4159.3755</v>
      </c>
      <c r="AJ210" s="492">
        <v>0.841472475856051</v>
      </c>
      <c r="AK210" s="443">
        <v>1500</v>
      </c>
    </row>
    <row r="211" spans="2:37" ht="12.75" customHeight="1">
      <c r="B211" s="64">
        <v>12</v>
      </c>
      <c r="C211" s="56">
        <v>190</v>
      </c>
      <c r="D211" s="171" t="s">
        <v>272</v>
      </c>
      <c r="E211" s="14" t="s">
        <v>468</v>
      </c>
      <c r="F211" s="431">
        <v>54</v>
      </c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445">
        <v>410</v>
      </c>
      <c r="U211" s="446">
        <v>2</v>
      </c>
      <c r="V211" s="139">
        <v>1350</v>
      </c>
      <c r="W211" s="129">
        <v>3</v>
      </c>
      <c r="X211" s="434">
        <v>1</v>
      </c>
      <c r="Y211" s="542">
        <v>940</v>
      </c>
      <c r="Z211" s="487">
        <v>1350</v>
      </c>
      <c r="AA211" s="137">
        <v>1</v>
      </c>
      <c r="AB211" s="437">
        <v>150</v>
      </c>
      <c r="AC211" s="437">
        <v>0</v>
      </c>
      <c r="AD211" s="438">
        <v>410</v>
      </c>
      <c r="AE211" s="139">
        <v>600</v>
      </c>
      <c r="AF211" s="137">
        <v>2.25</v>
      </c>
      <c r="AG211" s="656" t="s">
        <v>523</v>
      </c>
      <c r="AH211" s="440"/>
      <c r="AI211" s="441">
        <v>630</v>
      </c>
      <c r="AJ211" s="492">
        <v>2.142857142857143</v>
      </c>
      <c r="AK211" s="443">
        <v>1750</v>
      </c>
    </row>
    <row r="212" spans="2:37" ht="12.75" customHeight="1">
      <c r="B212" s="64">
        <v>12</v>
      </c>
      <c r="C212" s="56">
        <v>196</v>
      </c>
      <c r="D212" s="171" t="s">
        <v>289</v>
      </c>
      <c r="E212" s="14" t="s">
        <v>351</v>
      </c>
      <c r="F212" s="431">
        <v>52</v>
      </c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445">
        <v>40</v>
      </c>
      <c r="U212" s="446">
        <v>2</v>
      </c>
      <c r="V212" s="139">
        <v>1500</v>
      </c>
      <c r="W212" s="129">
        <v>1</v>
      </c>
      <c r="X212" s="434">
        <v>-1</v>
      </c>
      <c r="Y212" s="542">
        <v>1460</v>
      </c>
      <c r="Z212" s="487">
        <v>1350</v>
      </c>
      <c r="AA212" s="137">
        <v>1.1111111111111112</v>
      </c>
      <c r="AB212" s="437">
        <v>150</v>
      </c>
      <c r="AC212" s="437">
        <v>0</v>
      </c>
      <c r="AD212" s="438">
        <v>40</v>
      </c>
      <c r="AE212" s="139">
        <v>1990</v>
      </c>
      <c r="AF212" s="137">
        <v>0.7537688442211056</v>
      </c>
      <c r="AG212" s="656" t="s">
        <v>523</v>
      </c>
      <c r="AH212" s="440"/>
      <c r="AI212" s="441">
        <v>1620</v>
      </c>
      <c r="AJ212" s="492">
        <v>0.9259259259259259</v>
      </c>
      <c r="AK212" s="443">
        <v>1300</v>
      </c>
    </row>
    <row r="213" spans="2:37" s="57" customFormat="1" ht="12.75" customHeight="1">
      <c r="B213" s="64">
        <v>12</v>
      </c>
      <c r="C213" s="56">
        <v>199</v>
      </c>
      <c r="D213" s="62" t="s">
        <v>292</v>
      </c>
      <c r="E213" s="57" t="s">
        <v>469</v>
      </c>
      <c r="F213" s="431">
        <v>46</v>
      </c>
      <c r="G213" s="65" t="s">
        <v>214</v>
      </c>
      <c r="H213" s="65"/>
      <c r="I213" s="65"/>
      <c r="J213" s="65" t="s">
        <v>214</v>
      </c>
      <c r="K213" s="65"/>
      <c r="L213" s="65"/>
      <c r="M213" s="65" t="s">
        <v>214</v>
      </c>
      <c r="N213" s="65"/>
      <c r="O213" s="65"/>
      <c r="P213" s="65"/>
      <c r="Q213" s="65" t="s">
        <v>214</v>
      </c>
      <c r="R213" s="65"/>
      <c r="S213" s="65"/>
      <c r="T213" s="445">
        <v>250</v>
      </c>
      <c r="U213" s="446">
        <v>4</v>
      </c>
      <c r="V213" s="139">
        <v>1210</v>
      </c>
      <c r="W213" s="129">
        <v>8</v>
      </c>
      <c r="X213" s="434">
        <v>4</v>
      </c>
      <c r="Y213" s="542">
        <v>960</v>
      </c>
      <c r="Z213" s="487">
        <v>1200</v>
      </c>
      <c r="AA213" s="137">
        <v>1.0083333333333333</v>
      </c>
      <c r="AB213" s="437">
        <v>150</v>
      </c>
      <c r="AC213" s="437">
        <v>0</v>
      </c>
      <c r="AD213" s="438">
        <v>250</v>
      </c>
      <c r="AE213" s="672" t="s">
        <v>321</v>
      </c>
      <c r="AF213" s="673" t="s">
        <v>321</v>
      </c>
      <c r="AG213" s="656" t="s">
        <v>523</v>
      </c>
      <c r="AH213" s="440"/>
      <c r="AI213" s="441">
        <v>262.5</v>
      </c>
      <c r="AJ213" s="492">
        <v>4.609523809523809</v>
      </c>
      <c r="AK213" s="443">
        <v>2025</v>
      </c>
    </row>
    <row r="214" spans="2:37" s="57" customFormat="1" ht="12.75" customHeight="1">
      <c r="B214" s="64">
        <v>12</v>
      </c>
      <c r="C214" s="56">
        <v>202</v>
      </c>
      <c r="D214" s="62" t="s">
        <v>301</v>
      </c>
      <c r="E214" s="57" t="s">
        <v>470</v>
      </c>
      <c r="F214" s="431">
        <v>49</v>
      </c>
      <c r="G214" s="65" t="s">
        <v>214</v>
      </c>
      <c r="H214" s="65" t="s">
        <v>214</v>
      </c>
      <c r="I214" s="65">
        <v>1</v>
      </c>
      <c r="J214" s="65"/>
      <c r="K214" s="65"/>
      <c r="L214" s="65"/>
      <c r="M214" s="65"/>
      <c r="N214" s="65"/>
      <c r="O214" s="65"/>
      <c r="P214" s="65"/>
      <c r="Q214" s="65" t="s">
        <v>214</v>
      </c>
      <c r="R214" s="65"/>
      <c r="S214" s="65" t="s">
        <v>214</v>
      </c>
      <c r="T214" s="445">
        <v>720</v>
      </c>
      <c r="U214" s="446">
        <v>7</v>
      </c>
      <c r="V214" s="139">
        <v>1350</v>
      </c>
      <c r="W214" s="129">
        <v>8</v>
      </c>
      <c r="X214" s="434">
        <v>1</v>
      </c>
      <c r="Y214" s="542">
        <v>630</v>
      </c>
      <c r="Z214" s="487">
        <v>1200</v>
      </c>
      <c r="AA214" s="137">
        <v>1.125</v>
      </c>
      <c r="AB214" s="437">
        <v>150</v>
      </c>
      <c r="AC214" s="437">
        <v>0</v>
      </c>
      <c r="AD214" s="438">
        <v>720</v>
      </c>
      <c r="AE214" s="672" t="s">
        <v>321</v>
      </c>
      <c r="AF214" s="673" t="s">
        <v>321</v>
      </c>
      <c r="AG214" s="656" t="s">
        <v>523</v>
      </c>
      <c r="AH214" s="440"/>
      <c r="AI214" s="441">
        <v>756</v>
      </c>
      <c r="AJ214" s="492">
        <v>1.7857142857142858</v>
      </c>
      <c r="AK214" s="443">
        <v>2310</v>
      </c>
    </row>
    <row r="215" spans="2:37" s="57" customFormat="1" ht="12.75" customHeight="1">
      <c r="B215" s="64">
        <v>12</v>
      </c>
      <c r="C215" s="56">
        <v>209</v>
      </c>
      <c r="D215" s="62" t="s">
        <v>311</v>
      </c>
      <c r="E215" s="57" t="s">
        <v>471</v>
      </c>
      <c r="F215" s="431">
        <v>71</v>
      </c>
      <c r="G215" s="65" t="s">
        <v>214</v>
      </c>
      <c r="H215" s="65" t="s">
        <v>214</v>
      </c>
      <c r="I215" s="65">
        <v>2</v>
      </c>
      <c r="J215" s="65" t="s">
        <v>214</v>
      </c>
      <c r="K215" s="65"/>
      <c r="L215" s="65"/>
      <c r="M215" s="65" t="s">
        <v>214</v>
      </c>
      <c r="N215" s="65"/>
      <c r="O215" s="65"/>
      <c r="P215" s="65"/>
      <c r="Q215" s="65"/>
      <c r="R215" s="65" t="s">
        <v>214</v>
      </c>
      <c r="S215" s="65"/>
      <c r="T215" s="445">
        <v>1245</v>
      </c>
      <c r="U215" s="446">
        <v>19</v>
      </c>
      <c r="V215" s="139">
        <v>2000</v>
      </c>
      <c r="W215" s="129">
        <v>20</v>
      </c>
      <c r="X215" s="434">
        <v>1</v>
      </c>
      <c r="Y215" s="542">
        <v>755</v>
      </c>
      <c r="Z215" s="487">
        <v>2000</v>
      </c>
      <c r="AA215" s="137">
        <v>1</v>
      </c>
      <c r="AB215" s="437">
        <v>150</v>
      </c>
      <c r="AC215" s="437">
        <v>450</v>
      </c>
      <c r="AD215" s="438">
        <v>1245</v>
      </c>
      <c r="AE215" s="672" t="s">
        <v>321</v>
      </c>
      <c r="AF215" s="673" t="s">
        <v>321</v>
      </c>
      <c r="AG215" s="656" t="s">
        <v>523</v>
      </c>
      <c r="AH215" s="440"/>
      <c r="AI215" s="441">
        <v>2400</v>
      </c>
      <c r="AJ215" s="492">
        <v>0.8333333333333334</v>
      </c>
      <c r="AK215" s="443">
        <v>1645</v>
      </c>
    </row>
    <row r="216" spans="2:37" s="57" customFormat="1" ht="12.75" customHeight="1">
      <c r="B216" s="64">
        <v>12</v>
      </c>
      <c r="C216" s="56">
        <v>213</v>
      </c>
      <c r="D216" s="62" t="s">
        <v>317</v>
      </c>
      <c r="E216" s="57" t="s">
        <v>472</v>
      </c>
      <c r="F216" s="431">
        <v>61</v>
      </c>
      <c r="G216" s="65" t="s">
        <v>214</v>
      </c>
      <c r="H216" s="65"/>
      <c r="I216" s="65"/>
      <c r="J216" s="65"/>
      <c r="K216" s="65"/>
      <c r="L216" s="65"/>
      <c r="M216" s="65"/>
      <c r="N216" s="65"/>
      <c r="O216" s="65"/>
      <c r="P216" s="65"/>
      <c r="Q216" s="65" t="s">
        <v>214</v>
      </c>
      <c r="R216" s="65" t="s">
        <v>214</v>
      </c>
      <c r="S216" s="65"/>
      <c r="T216" s="445">
        <v>1177</v>
      </c>
      <c r="U216" s="446">
        <v>5</v>
      </c>
      <c r="V216" s="139">
        <v>1125</v>
      </c>
      <c r="W216" s="129">
        <v>18</v>
      </c>
      <c r="X216" s="434">
        <v>13</v>
      </c>
      <c r="Y216" s="542">
        <v>-52</v>
      </c>
      <c r="Z216" s="487">
        <v>1700</v>
      </c>
      <c r="AA216" s="137">
        <v>0.6617647058823529</v>
      </c>
      <c r="AB216" s="437">
        <v>150</v>
      </c>
      <c r="AC216" s="437">
        <v>170</v>
      </c>
      <c r="AD216" s="438">
        <v>1177</v>
      </c>
      <c r="AE216" s="672" t="s">
        <v>321</v>
      </c>
      <c r="AF216" s="673" t="s">
        <v>321</v>
      </c>
      <c r="AG216" s="656">
        <v>0</v>
      </c>
      <c r="AH216" s="440"/>
      <c r="AI216" s="441">
        <v>2040</v>
      </c>
      <c r="AJ216" s="492">
        <v>0.5514705882352942</v>
      </c>
      <c r="AK216" s="443">
        <v>1210</v>
      </c>
    </row>
    <row r="217" spans="2:37" s="57" customFormat="1" ht="12.75" customHeight="1">
      <c r="B217" s="64">
        <v>12</v>
      </c>
      <c r="C217" s="56">
        <v>220</v>
      </c>
      <c r="D217" s="62" t="s">
        <v>369</v>
      </c>
      <c r="E217" s="57">
        <v>0</v>
      </c>
      <c r="F217" s="431">
        <v>113</v>
      </c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445">
        <v>450</v>
      </c>
      <c r="U217" s="446">
        <v>2</v>
      </c>
      <c r="V217" s="139">
        <v>0</v>
      </c>
      <c r="W217" s="129">
        <v>0</v>
      </c>
      <c r="X217" s="434">
        <v>-2</v>
      </c>
      <c r="Y217" s="542">
        <v>-450</v>
      </c>
      <c r="Z217" s="487">
        <v>1200</v>
      </c>
      <c r="AA217" s="137">
        <v>0</v>
      </c>
      <c r="AB217" s="437">
        <v>150</v>
      </c>
      <c r="AC217" s="437">
        <v>0</v>
      </c>
      <c r="AD217" s="438"/>
      <c r="AE217" s="672"/>
      <c r="AF217" s="673"/>
      <c r="AG217" s="656"/>
      <c r="AH217" s="440"/>
      <c r="AI217" s="441"/>
      <c r="AJ217" s="492"/>
      <c r="AK217" s="443">
        <v>0</v>
      </c>
    </row>
    <row r="218" spans="2:37" ht="12.75" customHeight="1" thickBot="1">
      <c r="B218" s="449">
        <v>12</v>
      </c>
      <c r="C218" s="63"/>
      <c r="D218" s="131" t="s">
        <v>253</v>
      </c>
      <c r="E218" s="131"/>
      <c r="F218" s="546">
        <v>0</v>
      </c>
      <c r="G218" s="417"/>
      <c r="H218" s="417"/>
      <c r="I218" s="417"/>
      <c r="J218" s="417"/>
      <c r="K218" s="417"/>
      <c r="L218" s="417"/>
      <c r="M218" s="417"/>
      <c r="N218" s="417"/>
      <c r="O218" s="417"/>
      <c r="P218" s="417"/>
      <c r="Q218" s="417"/>
      <c r="R218" s="417"/>
      <c r="S218" s="417"/>
      <c r="T218" s="451">
        <v>270</v>
      </c>
      <c r="U218" s="452">
        <v>2</v>
      </c>
      <c r="V218" s="453">
        <v>300</v>
      </c>
      <c r="W218" s="187">
        <v>2</v>
      </c>
      <c r="X218" s="434">
        <v>0</v>
      </c>
      <c r="Y218" s="504">
        <v>30</v>
      </c>
      <c r="Z218" s="501"/>
      <c r="AA218" s="455" t="s">
        <v>196</v>
      </c>
      <c r="AB218" s="437"/>
      <c r="AC218" s="448">
        <v>0</v>
      </c>
      <c r="AD218" s="438">
        <v>270</v>
      </c>
      <c r="AE218" s="139"/>
      <c r="AF218" s="455"/>
      <c r="AG218" s="656"/>
      <c r="AH218" s="547"/>
      <c r="AI218" s="441"/>
      <c r="AJ218" s="458"/>
      <c r="AK218" s="548"/>
    </row>
    <row r="219" spans="2:37" ht="15.75" customHeight="1" thickBot="1">
      <c r="B219" s="496"/>
      <c r="C219" s="175">
        <v>912</v>
      </c>
      <c r="D219" s="704" t="s">
        <v>243</v>
      </c>
      <c r="E219" s="704"/>
      <c r="F219" s="431">
        <v>2288</v>
      </c>
      <c r="G219" s="218">
        <v>0.4666666666666667</v>
      </c>
      <c r="H219" s="218">
        <v>0.4666666666666667</v>
      </c>
      <c r="I219" s="218"/>
      <c r="J219" s="218">
        <v>0.4666666666666667</v>
      </c>
      <c r="K219" s="218">
        <v>0</v>
      </c>
      <c r="L219" s="218">
        <v>0</v>
      </c>
      <c r="M219" s="218">
        <v>0.4</v>
      </c>
      <c r="N219" s="218">
        <v>0.2</v>
      </c>
      <c r="O219" s="218">
        <v>0</v>
      </c>
      <c r="P219" s="218">
        <v>0</v>
      </c>
      <c r="Q219" s="218">
        <v>0.4666666666666667</v>
      </c>
      <c r="R219" s="218">
        <v>0.4</v>
      </c>
      <c r="S219" s="218">
        <v>0.26666666666666666</v>
      </c>
      <c r="T219" s="497">
        <v>123063.59</v>
      </c>
      <c r="U219" s="463">
        <v>243</v>
      </c>
      <c r="V219" s="464">
        <v>136440.06</v>
      </c>
      <c r="W219" s="217">
        <v>246</v>
      </c>
      <c r="X219" s="498">
        <v>3</v>
      </c>
      <c r="Y219" s="499">
        <v>13376.470000000001</v>
      </c>
      <c r="Z219" s="480">
        <v>134000</v>
      </c>
      <c r="AA219" s="468">
        <v>1.0182094029850746</v>
      </c>
      <c r="AB219" s="469"/>
      <c r="AC219" s="470">
        <v>11090</v>
      </c>
      <c r="AD219" s="438">
        <v>123063.59</v>
      </c>
      <c r="AE219" s="139">
        <v>136772.9</v>
      </c>
      <c r="AF219" s="218">
        <v>0.9975664769848414</v>
      </c>
      <c r="AG219" s="656" t="s">
        <v>523</v>
      </c>
      <c r="AH219" s="471"/>
      <c r="AI219" s="441">
        <v>143611.54499999998</v>
      </c>
      <c r="AJ219" s="472">
        <v>0.9500633114141347</v>
      </c>
      <c r="AK219" s="473">
        <v>27771.612724928593</v>
      </c>
    </row>
    <row r="220" spans="2:37" ht="10.5" customHeight="1">
      <c r="B220" s="474"/>
      <c r="C220" s="475"/>
      <c r="D220" s="193"/>
      <c r="E220" s="193"/>
      <c r="F220" s="546"/>
      <c r="G220" s="476"/>
      <c r="H220" s="476"/>
      <c r="I220" s="476"/>
      <c r="J220" s="476"/>
      <c r="K220" s="476"/>
      <c r="L220" s="476"/>
      <c r="M220" s="476"/>
      <c r="N220" s="476"/>
      <c r="O220" s="476"/>
      <c r="P220" s="476"/>
      <c r="Q220" s="476"/>
      <c r="R220" s="476"/>
      <c r="S220" s="476"/>
      <c r="T220" s="549"/>
      <c r="U220" s="478"/>
      <c r="V220" s="550"/>
      <c r="W220" s="476"/>
      <c r="X220" s="139"/>
      <c r="Y220" s="293"/>
      <c r="Z220" s="454"/>
      <c r="AA220" s="481"/>
      <c r="AB220" s="437"/>
      <c r="AC220" s="482"/>
      <c r="AD220" s="438"/>
      <c r="AE220" s="139"/>
      <c r="AF220" s="194"/>
      <c r="AG220" s="656"/>
      <c r="AH220" s="483"/>
      <c r="AI220" s="441"/>
      <c r="AJ220" s="484"/>
      <c r="AK220" s="485"/>
    </row>
    <row r="221" spans="2:37" ht="15" customHeight="1" thickBot="1">
      <c r="B221" s="541" t="s">
        <v>504</v>
      </c>
      <c r="C221" s="56"/>
      <c r="D221" s="62"/>
      <c r="E221" s="131"/>
      <c r="F221" s="546"/>
      <c r="G221" s="417"/>
      <c r="H221" s="417"/>
      <c r="I221" s="417"/>
      <c r="J221" s="417"/>
      <c r="K221" s="417"/>
      <c r="L221" s="417"/>
      <c r="M221" s="417"/>
      <c r="N221" s="417"/>
      <c r="O221" s="417"/>
      <c r="P221" s="417"/>
      <c r="Q221" s="417"/>
      <c r="R221" s="417"/>
      <c r="S221" s="417"/>
      <c r="T221" s="551"/>
      <c r="U221" s="423"/>
      <c r="V221" s="495"/>
      <c r="W221" s="417"/>
      <c r="X221" s="139"/>
      <c r="Y221" s="293"/>
      <c r="Z221" s="487"/>
      <c r="AA221" s="455"/>
      <c r="AB221" s="437"/>
      <c r="AC221" s="482"/>
      <c r="AD221" s="438"/>
      <c r="AE221" s="139"/>
      <c r="AF221" s="456"/>
      <c r="AG221" s="656"/>
      <c r="AH221" s="488"/>
      <c r="AI221" s="441"/>
      <c r="AJ221" s="458"/>
      <c r="AK221" s="459"/>
    </row>
    <row r="222" spans="2:37" ht="12.75" customHeight="1">
      <c r="B222" s="552">
        <v>13</v>
      </c>
      <c r="C222" s="553">
        <v>142</v>
      </c>
      <c r="D222" s="554" t="s">
        <v>27</v>
      </c>
      <c r="E222" s="14" t="s">
        <v>473</v>
      </c>
      <c r="F222" s="431">
        <v>327</v>
      </c>
      <c r="G222" s="65" t="s">
        <v>214</v>
      </c>
      <c r="H222" s="65" t="s">
        <v>214</v>
      </c>
      <c r="I222" s="65">
        <v>2</v>
      </c>
      <c r="J222" s="65"/>
      <c r="K222" s="65"/>
      <c r="L222" s="65"/>
      <c r="M222" s="65"/>
      <c r="N222" s="65"/>
      <c r="O222" s="65"/>
      <c r="P222" s="65"/>
      <c r="Q222" s="65"/>
      <c r="R222" s="65" t="s">
        <v>214</v>
      </c>
      <c r="S222" s="65" t="s">
        <v>214</v>
      </c>
      <c r="T222" s="432">
        <v>7993.38</v>
      </c>
      <c r="U222" s="446">
        <v>26</v>
      </c>
      <c r="V222" s="489">
        <v>14840.6</v>
      </c>
      <c r="W222" s="129">
        <v>23</v>
      </c>
      <c r="X222" s="490">
        <v>-3</v>
      </c>
      <c r="Y222" s="491">
        <v>6847.22</v>
      </c>
      <c r="Z222" s="555">
        <v>9800</v>
      </c>
      <c r="AA222" s="137">
        <v>1.5143469387755102</v>
      </c>
      <c r="AB222" s="437">
        <v>150</v>
      </c>
      <c r="AC222" s="437">
        <v>7559.07</v>
      </c>
      <c r="AD222" s="438">
        <v>7993.38</v>
      </c>
      <c r="AE222" s="139">
        <v>11707.44</v>
      </c>
      <c r="AF222" s="137">
        <v>1.2676212733099637</v>
      </c>
      <c r="AG222" s="656" t="s">
        <v>523</v>
      </c>
      <c r="AH222" s="440"/>
      <c r="AI222" s="441">
        <v>11760</v>
      </c>
      <c r="AJ222" s="492">
        <v>1.2619557823129253</v>
      </c>
      <c r="AK222" s="443">
        <v>2120</v>
      </c>
    </row>
    <row r="223" spans="2:37" ht="12.75" customHeight="1">
      <c r="B223" s="64">
        <v>13</v>
      </c>
      <c r="C223" s="56">
        <v>143</v>
      </c>
      <c r="D223" s="62" t="s">
        <v>75</v>
      </c>
      <c r="E223" s="14" t="s">
        <v>474</v>
      </c>
      <c r="F223" s="431">
        <v>747</v>
      </c>
      <c r="G223" s="65" t="s">
        <v>214</v>
      </c>
      <c r="H223" s="65" t="s">
        <v>214</v>
      </c>
      <c r="I223" s="65">
        <v>10</v>
      </c>
      <c r="J223" s="65" t="s">
        <v>214</v>
      </c>
      <c r="K223" s="65" t="s">
        <v>214</v>
      </c>
      <c r="L223" s="65">
        <v>1</v>
      </c>
      <c r="M223" s="65" t="s">
        <v>214</v>
      </c>
      <c r="N223" s="65"/>
      <c r="O223" s="65"/>
      <c r="P223" s="65"/>
      <c r="Q223" s="65"/>
      <c r="R223" s="65" t="s">
        <v>214</v>
      </c>
      <c r="S223" s="65" t="s">
        <v>214</v>
      </c>
      <c r="T223" s="432">
        <v>8403.3</v>
      </c>
      <c r="U223" s="446">
        <v>43</v>
      </c>
      <c r="V223" s="139">
        <v>21303.3</v>
      </c>
      <c r="W223" s="129">
        <v>42</v>
      </c>
      <c r="X223" s="434">
        <v>-1</v>
      </c>
      <c r="Y223" s="493">
        <v>12900</v>
      </c>
      <c r="Z223" s="556">
        <v>17420</v>
      </c>
      <c r="AA223" s="137">
        <v>1.222921928817451</v>
      </c>
      <c r="AB223" s="437">
        <v>150</v>
      </c>
      <c r="AC223" s="437">
        <v>20535</v>
      </c>
      <c r="AD223" s="438">
        <v>8403.3</v>
      </c>
      <c r="AE223" s="139">
        <v>19063.1</v>
      </c>
      <c r="AF223" s="137">
        <v>1.1175149896921277</v>
      </c>
      <c r="AG223" s="656" t="s">
        <v>523</v>
      </c>
      <c r="AH223" s="440"/>
      <c r="AI223" s="441">
        <v>20016.254999999997</v>
      </c>
      <c r="AJ223" s="492">
        <v>1.0642999901829788</v>
      </c>
      <c r="AK223" s="443">
        <v>2300</v>
      </c>
    </row>
    <row r="224" spans="2:37" ht="12.75" customHeight="1">
      <c r="B224" s="64">
        <v>13</v>
      </c>
      <c r="C224" s="56">
        <v>149</v>
      </c>
      <c r="D224" s="62" t="s">
        <v>67</v>
      </c>
      <c r="E224" s="14" t="s">
        <v>391</v>
      </c>
      <c r="F224" s="431">
        <v>222</v>
      </c>
      <c r="G224" s="65" t="s">
        <v>214</v>
      </c>
      <c r="H224" s="65" t="s">
        <v>214</v>
      </c>
      <c r="I224" s="65">
        <v>3</v>
      </c>
      <c r="J224" s="65" t="s">
        <v>214</v>
      </c>
      <c r="K224" s="65" t="s">
        <v>214</v>
      </c>
      <c r="L224" s="65"/>
      <c r="M224" s="65" t="s">
        <v>214</v>
      </c>
      <c r="N224" s="65"/>
      <c r="O224" s="65"/>
      <c r="P224" s="65"/>
      <c r="Q224" s="65"/>
      <c r="R224" s="65" t="s">
        <v>214</v>
      </c>
      <c r="S224" s="65" t="s">
        <v>214</v>
      </c>
      <c r="T224" s="432">
        <v>4100</v>
      </c>
      <c r="U224" s="446">
        <v>20</v>
      </c>
      <c r="V224" s="139">
        <v>7130</v>
      </c>
      <c r="W224" s="129">
        <v>33</v>
      </c>
      <c r="X224" s="434">
        <v>13</v>
      </c>
      <c r="Y224" s="493">
        <v>3030</v>
      </c>
      <c r="Z224" s="555">
        <v>6300</v>
      </c>
      <c r="AA224" s="137">
        <v>1.1317460317460317</v>
      </c>
      <c r="AB224" s="437">
        <v>150</v>
      </c>
      <c r="AC224" s="437">
        <v>1850</v>
      </c>
      <c r="AD224" s="438">
        <v>4100</v>
      </c>
      <c r="AE224" s="139">
        <v>6314</v>
      </c>
      <c r="AF224" s="137">
        <v>1.1292366170414951</v>
      </c>
      <c r="AG224" s="656" t="s">
        <v>523</v>
      </c>
      <c r="AH224" s="440"/>
      <c r="AI224" s="441">
        <v>6629.7</v>
      </c>
      <c r="AJ224" s="492">
        <v>1.075463444801424</v>
      </c>
      <c r="AK224" s="443">
        <v>2530</v>
      </c>
    </row>
    <row r="225" spans="2:37" ht="12.75" customHeight="1">
      <c r="B225" s="64">
        <v>13</v>
      </c>
      <c r="C225" s="56">
        <v>157</v>
      </c>
      <c r="D225" s="62" t="s">
        <v>150</v>
      </c>
      <c r="E225" s="14" t="s">
        <v>475</v>
      </c>
      <c r="F225" s="431">
        <v>121</v>
      </c>
      <c r="G225" s="65" t="s">
        <v>214</v>
      </c>
      <c r="H225" s="65" t="s">
        <v>362</v>
      </c>
      <c r="I225" s="65"/>
      <c r="J225" s="65" t="s">
        <v>214</v>
      </c>
      <c r="K225" s="65" t="s">
        <v>214</v>
      </c>
      <c r="L225" s="65"/>
      <c r="M225" s="65"/>
      <c r="N225" s="65"/>
      <c r="O225" s="65"/>
      <c r="P225" s="65"/>
      <c r="Q225" s="65"/>
      <c r="R225" s="65" t="s">
        <v>214</v>
      </c>
      <c r="S225" s="65" t="s">
        <v>214</v>
      </c>
      <c r="T225" s="432">
        <v>1400</v>
      </c>
      <c r="U225" s="446">
        <v>15</v>
      </c>
      <c r="V225" s="139">
        <v>3500</v>
      </c>
      <c r="W225" s="129">
        <v>26</v>
      </c>
      <c r="X225" s="434">
        <v>11</v>
      </c>
      <c r="Y225" s="493">
        <v>2100</v>
      </c>
      <c r="Z225" s="555">
        <v>3500</v>
      </c>
      <c r="AA225" s="137">
        <v>1</v>
      </c>
      <c r="AB225" s="437">
        <v>150</v>
      </c>
      <c r="AC225" s="437">
        <v>900</v>
      </c>
      <c r="AD225" s="438">
        <v>1400</v>
      </c>
      <c r="AE225" s="139">
        <v>3712</v>
      </c>
      <c r="AF225" s="137">
        <v>0.9428879310344828</v>
      </c>
      <c r="AG225" s="656" t="s">
        <v>523</v>
      </c>
      <c r="AH225" s="440"/>
      <c r="AI225" s="441">
        <v>3897.6</v>
      </c>
      <c r="AJ225" s="492">
        <v>0.8979885057471264</v>
      </c>
      <c r="AK225" s="443">
        <v>1800</v>
      </c>
    </row>
    <row r="226" spans="2:37" s="57" customFormat="1" ht="12.75" customHeight="1">
      <c r="B226" s="64">
        <v>13</v>
      </c>
      <c r="C226" s="56">
        <v>167</v>
      </c>
      <c r="D226" s="62" t="s">
        <v>215</v>
      </c>
      <c r="E226" s="14" t="s">
        <v>476</v>
      </c>
      <c r="F226" s="431">
        <v>158</v>
      </c>
      <c r="G226" s="65" t="s">
        <v>214</v>
      </c>
      <c r="H226" s="65" t="s">
        <v>362</v>
      </c>
      <c r="I226" s="65"/>
      <c r="J226" s="65" t="s">
        <v>214</v>
      </c>
      <c r="K226" s="65"/>
      <c r="L226" s="65"/>
      <c r="M226" s="65" t="s">
        <v>214</v>
      </c>
      <c r="N226" s="65">
        <v>1</v>
      </c>
      <c r="O226" s="65"/>
      <c r="P226" s="65"/>
      <c r="Q226" s="65"/>
      <c r="R226" s="65"/>
      <c r="S226" s="65" t="s">
        <v>214</v>
      </c>
      <c r="T226" s="432">
        <v>1375</v>
      </c>
      <c r="U226" s="446">
        <v>17</v>
      </c>
      <c r="V226" s="139">
        <v>3117</v>
      </c>
      <c r="W226" s="129">
        <v>14</v>
      </c>
      <c r="X226" s="434">
        <v>-3</v>
      </c>
      <c r="Y226" s="493">
        <v>1742</v>
      </c>
      <c r="Z226" s="555">
        <v>2750</v>
      </c>
      <c r="AA226" s="137">
        <v>1.1334545454545455</v>
      </c>
      <c r="AB226" s="437">
        <v>150</v>
      </c>
      <c r="AC226" s="437">
        <v>1497</v>
      </c>
      <c r="AD226" s="438">
        <v>1375</v>
      </c>
      <c r="AE226" s="139">
        <v>1985</v>
      </c>
      <c r="AF226" s="137">
        <v>1.5702770780856423</v>
      </c>
      <c r="AG226" s="656" t="s">
        <v>523</v>
      </c>
      <c r="AH226" s="440"/>
      <c r="AI226" s="441">
        <v>2084.25</v>
      </c>
      <c r="AJ226" s="492">
        <v>1.4955019791291833</v>
      </c>
      <c r="AK226" s="443">
        <v>2025</v>
      </c>
    </row>
    <row r="227" spans="2:37" s="57" customFormat="1" ht="12.75" customHeight="1">
      <c r="B227" s="64">
        <v>13</v>
      </c>
      <c r="C227" s="56">
        <v>170</v>
      </c>
      <c r="D227" s="62" t="s">
        <v>221</v>
      </c>
      <c r="E227" s="14" t="s">
        <v>352</v>
      </c>
      <c r="F227" s="431">
        <v>78</v>
      </c>
      <c r="G227" s="65" t="s">
        <v>214</v>
      </c>
      <c r="H227" s="65" t="s">
        <v>214</v>
      </c>
      <c r="I227" s="65"/>
      <c r="J227" s="65"/>
      <c r="K227" s="65"/>
      <c r="L227" s="65"/>
      <c r="M227" s="65" t="s">
        <v>214</v>
      </c>
      <c r="N227" s="65"/>
      <c r="O227" s="65"/>
      <c r="P227" s="65"/>
      <c r="Q227" s="65"/>
      <c r="R227" s="65"/>
      <c r="S227" s="65" t="s">
        <v>214</v>
      </c>
      <c r="T227" s="432">
        <v>3060</v>
      </c>
      <c r="U227" s="446">
        <v>16</v>
      </c>
      <c r="V227" s="139">
        <v>3150</v>
      </c>
      <c r="W227" s="129">
        <v>10</v>
      </c>
      <c r="X227" s="434">
        <v>-6</v>
      </c>
      <c r="Y227" s="493">
        <v>90</v>
      </c>
      <c r="Z227" s="555">
        <v>3100</v>
      </c>
      <c r="AA227" s="137">
        <v>1.0161290322580645</v>
      </c>
      <c r="AB227" s="437">
        <v>150</v>
      </c>
      <c r="AC227" s="437">
        <v>0</v>
      </c>
      <c r="AD227" s="438">
        <v>3060</v>
      </c>
      <c r="AE227" s="139">
        <v>3070</v>
      </c>
      <c r="AF227" s="137">
        <v>1.0260586319218241</v>
      </c>
      <c r="AG227" s="656" t="s">
        <v>523</v>
      </c>
      <c r="AH227" s="440"/>
      <c r="AI227" s="441">
        <v>3223.5</v>
      </c>
      <c r="AJ227" s="492">
        <v>0.9771986970684039</v>
      </c>
      <c r="AK227" s="443">
        <v>1750</v>
      </c>
    </row>
    <row r="228" spans="2:37" s="57" customFormat="1" ht="12.75" customHeight="1">
      <c r="B228" s="64">
        <v>13</v>
      </c>
      <c r="C228" s="56">
        <v>183</v>
      </c>
      <c r="D228" s="62" t="s">
        <v>257</v>
      </c>
      <c r="E228" s="14" t="s">
        <v>517</v>
      </c>
      <c r="F228" s="431">
        <v>100</v>
      </c>
      <c r="G228" s="65" t="s">
        <v>214</v>
      </c>
      <c r="H228" s="65" t="s">
        <v>214</v>
      </c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 t="s">
        <v>214</v>
      </c>
      <c r="T228" s="432">
        <v>1190</v>
      </c>
      <c r="U228" s="446">
        <v>13</v>
      </c>
      <c r="V228" s="139">
        <v>1200</v>
      </c>
      <c r="W228" s="129">
        <v>10</v>
      </c>
      <c r="X228" s="434">
        <v>-3</v>
      </c>
      <c r="Y228" s="493">
        <v>10</v>
      </c>
      <c r="Z228" s="555">
        <v>1200</v>
      </c>
      <c r="AA228" s="137">
        <v>1</v>
      </c>
      <c r="AB228" s="437">
        <v>150</v>
      </c>
      <c r="AC228" s="448">
        <v>0</v>
      </c>
      <c r="AD228" s="438">
        <v>1190</v>
      </c>
      <c r="AE228" s="139">
        <v>1548</v>
      </c>
      <c r="AF228" s="137">
        <v>0.7751937984496124</v>
      </c>
      <c r="AG228" s="656" t="s">
        <v>523</v>
      </c>
      <c r="AH228" s="440"/>
      <c r="AI228" s="441">
        <v>1440</v>
      </c>
      <c r="AJ228" s="492">
        <v>0.8333333333333334</v>
      </c>
      <c r="AK228" s="443">
        <v>1550</v>
      </c>
    </row>
    <row r="229" spans="2:37" s="57" customFormat="1" ht="12.75" customHeight="1">
      <c r="B229" s="64">
        <v>13</v>
      </c>
      <c r="C229" s="56">
        <v>194</v>
      </c>
      <c r="D229" s="62" t="s">
        <v>213</v>
      </c>
      <c r="E229" s="14" t="s">
        <v>515</v>
      </c>
      <c r="F229" s="431">
        <v>187</v>
      </c>
      <c r="G229" s="65" t="s">
        <v>214</v>
      </c>
      <c r="H229" s="65" t="s">
        <v>214</v>
      </c>
      <c r="I229" s="65"/>
      <c r="J229" s="65"/>
      <c r="K229" s="65"/>
      <c r="L229" s="65"/>
      <c r="M229" s="65"/>
      <c r="N229" s="65"/>
      <c r="O229" s="65"/>
      <c r="P229" s="65"/>
      <c r="Q229" s="65"/>
      <c r="R229" s="65" t="s">
        <v>214</v>
      </c>
      <c r="S229" s="65" t="s">
        <v>214</v>
      </c>
      <c r="T229" s="432">
        <v>610</v>
      </c>
      <c r="U229" s="446">
        <v>6</v>
      </c>
      <c r="V229" s="139">
        <v>1095</v>
      </c>
      <c r="W229" s="129">
        <v>9</v>
      </c>
      <c r="X229" s="434">
        <v>3</v>
      </c>
      <c r="Y229" s="493">
        <v>485</v>
      </c>
      <c r="Z229" s="555">
        <v>730</v>
      </c>
      <c r="AA229" s="137">
        <v>1.5</v>
      </c>
      <c r="AB229" s="437">
        <v>150</v>
      </c>
      <c r="AC229" s="448">
        <v>150</v>
      </c>
      <c r="AD229" s="438">
        <v>610</v>
      </c>
      <c r="AE229" s="139">
        <v>1010</v>
      </c>
      <c r="AF229" s="137">
        <v>1.0841584158415842</v>
      </c>
      <c r="AG229" s="656" t="s">
        <v>523</v>
      </c>
      <c r="AH229" s="440"/>
      <c r="AI229" s="441">
        <v>876</v>
      </c>
      <c r="AJ229" s="492">
        <v>1.25</v>
      </c>
      <c r="AK229" s="443">
        <v>2350</v>
      </c>
    </row>
    <row r="230" spans="2:37" s="57" customFormat="1" ht="12.75" customHeight="1">
      <c r="B230" s="64">
        <v>13</v>
      </c>
      <c r="C230" s="56">
        <v>195</v>
      </c>
      <c r="D230" s="62" t="s">
        <v>288</v>
      </c>
      <c r="E230" s="14" t="s">
        <v>477</v>
      </c>
      <c r="F230" s="431">
        <v>83</v>
      </c>
      <c r="G230" s="65" t="s">
        <v>214</v>
      </c>
      <c r="H230" s="65" t="s">
        <v>214</v>
      </c>
      <c r="I230" s="65"/>
      <c r="J230" s="65"/>
      <c r="K230" s="65"/>
      <c r="L230" s="65"/>
      <c r="M230" s="65" t="s">
        <v>214</v>
      </c>
      <c r="N230" s="65"/>
      <c r="O230" s="65"/>
      <c r="P230" s="65"/>
      <c r="Q230" s="65"/>
      <c r="R230" s="65"/>
      <c r="S230" s="65" t="s">
        <v>214</v>
      </c>
      <c r="T230" s="432">
        <v>1000</v>
      </c>
      <c r="U230" s="446">
        <v>6</v>
      </c>
      <c r="V230" s="139">
        <v>1210</v>
      </c>
      <c r="W230" s="129">
        <v>7</v>
      </c>
      <c r="X230" s="434">
        <v>1</v>
      </c>
      <c r="Y230" s="493">
        <v>210</v>
      </c>
      <c r="Z230" s="557">
        <v>1200</v>
      </c>
      <c r="AA230" s="137">
        <v>1.0083333333333333</v>
      </c>
      <c r="AB230" s="437">
        <v>150</v>
      </c>
      <c r="AC230" s="448">
        <v>10</v>
      </c>
      <c r="AD230" s="438">
        <v>1000</v>
      </c>
      <c r="AE230" s="139">
        <v>1000</v>
      </c>
      <c r="AF230" s="137">
        <v>1.21</v>
      </c>
      <c r="AG230" s="656" t="s">
        <v>523</v>
      </c>
      <c r="AH230" s="440"/>
      <c r="AI230" s="441">
        <v>1050</v>
      </c>
      <c r="AJ230" s="492">
        <v>1.1523809523809523</v>
      </c>
      <c r="AK230" s="443">
        <v>2400</v>
      </c>
    </row>
    <row r="231" spans="2:37" s="57" customFormat="1" ht="12.75" customHeight="1">
      <c r="B231" s="64">
        <v>13</v>
      </c>
      <c r="C231" s="56">
        <v>198</v>
      </c>
      <c r="D231" s="62" t="s">
        <v>293</v>
      </c>
      <c r="E231" s="57" t="s">
        <v>518</v>
      </c>
      <c r="F231" s="431">
        <v>71</v>
      </c>
      <c r="G231" s="65" t="s">
        <v>214</v>
      </c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 t="s">
        <v>214</v>
      </c>
      <c r="T231" s="432">
        <v>2080</v>
      </c>
      <c r="U231" s="446">
        <v>21</v>
      </c>
      <c r="V231" s="139">
        <v>3515</v>
      </c>
      <c r="W231" s="129">
        <v>4</v>
      </c>
      <c r="X231" s="434">
        <v>-17</v>
      </c>
      <c r="Y231" s="493">
        <v>1435</v>
      </c>
      <c r="Z231" s="557">
        <v>2000</v>
      </c>
      <c r="AA231" s="137">
        <v>1.7575</v>
      </c>
      <c r="AB231" s="437">
        <v>150</v>
      </c>
      <c r="AC231" s="448">
        <v>0</v>
      </c>
      <c r="AD231" s="438">
        <v>2080</v>
      </c>
      <c r="AE231" s="672" t="s">
        <v>321</v>
      </c>
      <c r="AF231" s="673" t="s">
        <v>321</v>
      </c>
      <c r="AG231" s="656" t="s">
        <v>523</v>
      </c>
      <c r="AH231" s="440"/>
      <c r="AI231" s="441">
        <v>180</v>
      </c>
      <c r="AJ231" s="492">
        <v>19.52777777777778</v>
      </c>
      <c r="AK231" s="443">
        <v>2050</v>
      </c>
    </row>
    <row r="232" spans="2:37" s="57" customFormat="1" ht="12.75" customHeight="1">
      <c r="B232" s="64">
        <v>13</v>
      </c>
      <c r="C232" s="56">
        <v>200</v>
      </c>
      <c r="D232" s="62" t="s">
        <v>276</v>
      </c>
      <c r="E232" s="14">
        <v>0</v>
      </c>
      <c r="F232" s="431">
        <v>0</v>
      </c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432">
        <v>0</v>
      </c>
      <c r="U232" s="446">
        <v>0</v>
      </c>
      <c r="V232" s="139">
        <v>0</v>
      </c>
      <c r="W232" s="129">
        <v>0</v>
      </c>
      <c r="X232" s="434">
        <v>0</v>
      </c>
      <c r="Y232" s="493">
        <v>0</v>
      </c>
      <c r="Z232" s="555"/>
      <c r="AA232" s="137" t="s">
        <v>196</v>
      </c>
      <c r="AB232" s="437">
        <v>150</v>
      </c>
      <c r="AC232" s="448">
        <v>0</v>
      </c>
      <c r="AD232" s="438">
        <v>0</v>
      </c>
      <c r="AE232" s="139">
        <v>60</v>
      </c>
      <c r="AF232" s="137">
        <v>0</v>
      </c>
      <c r="AG232" s="656" t="s">
        <v>523</v>
      </c>
      <c r="AH232" s="440"/>
      <c r="AI232" s="441">
        <v>0</v>
      </c>
      <c r="AJ232" s="492" t="e">
        <v>#DIV/0!</v>
      </c>
      <c r="AK232" s="443"/>
    </row>
    <row r="233" spans="2:37" s="57" customFormat="1" ht="12.75" customHeight="1">
      <c r="B233" s="64">
        <v>13</v>
      </c>
      <c r="C233" s="56">
        <v>201</v>
      </c>
      <c r="D233" s="62" t="s">
        <v>258</v>
      </c>
      <c r="E233" s="14">
        <v>0</v>
      </c>
      <c r="F233" s="431">
        <v>0</v>
      </c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432">
        <v>0</v>
      </c>
      <c r="U233" s="446">
        <v>0</v>
      </c>
      <c r="V233" s="139">
        <v>0</v>
      </c>
      <c r="W233" s="129">
        <v>0</v>
      </c>
      <c r="X233" s="434">
        <v>0</v>
      </c>
      <c r="Y233" s="493">
        <v>0</v>
      </c>
      <c r="Z233" s="555"/>
      <c r="AA233" s="137" t="s">
        <v>196</v>
      </c>
      <c r="AB233" s="437">
        <v>150</v>
      </c>
      <c r="AC233" s="448">
        <v>0</v>
      </c>
      <c r="AD233" s="438">
        <v>0</v>
      </c>
      <c r="AE233" s="139">
        <v>200</v>
      </c>
      <c r="AF233" s="137">
        <v>0</v>
      </c>
      <c r="AG233" s="656" t="s">
        <v>523</v>
      </c>
      <c r="AH233" s="440"/>
      <c r="AI233" s="441">
        <v>0</v>
      </c>
      <c r="AJ233" s="492" t="e">
        <v>#DIV/0!</v>
      </c>
      <c r="AK233" s="443"/>
    </row>
    <row r="234" spans="2:37" ht="15.75" customHeight="1">
      <c r="B234" s="449">
        <v>13</v>
      </c>
      <c r="C234" s="63"/>
      <c r="D234" s="63" t="s">
        <v>205</v>
      </c>
      <c r="E234" s="558"/>
      <c r="F234" s="546">
        <v>0</v>
      </c>
      <c r="G234" s="417"/>
      <c r="H234" s="417"/>
      <c r="I234" s="417"/>
      <c r="J234" s="417"/>
      <c r="K234" s="417"/>
      <c r="L234" s="417"/>
      <c r="M234" s="417"/>
      <c r="N234" s="417"/>
      <c r="O234" s="417"/>
      <c r="P234" s="417"/>
      <c r="Q234" s="417"/>
      <c r="R234" s="417"/>
      <c r="S234" s="417"/>
      <c r="T234" s="603">
        <v>475</v>
      </c>
      <c r="U234" s="452">
        <v>3</v>
      </c>
      <c r="V234" s="453">
        <v>676</v>
      </c>
      <c r="W234" s="187">
        <v>8</v>
      </c>
      <c r="X234" s="636">
        <v>5</v>
      </c>
      <c r="Y234" s="637">
        <v>201</v>
      </c>
      <c r="Z234" s="557"/>
      <c r="AA234" s="455" t="s">
        <v>196</v>
      </c>
      <c r="AB234" s="437">
        <v>150</v>
      </c>
      <c r="AC234" s="448">
        <v>0</v>
      </c>
      <c r="AD234" s="438">
        <v>475</v>
      </c>
      <c r="AE234" s="139"/>
      <c r="AF234" s="456">
        <v>0.9534555712270804</v>
      </c>
      <c r="AG234" s="656"/>
      <c r="AH234" s="457"/>
      <c r="AI234" s="441"/>
      <c r="AJ234" s="458"/>
      <c r="AK234" s="459"/>
    </row>
    <row r="235" spans="2:37" ht="15" customHeight="1" thickBot="1">
      <c r="B235" s="496"/>
      <c r="C235" s="174"/>
      <c r="D235" s="704" t="s">
        <v>243</v>
      </c>
      <c r="E235" s="704"/>
      <c r="F235" s="431">
        <v>2094</v>
      </c>
      <c r="G235" s="218">
        <v>1</v>
      </c>
      <c r="H235" s="218">
        <v>0.9</v>
      </c>
      <c r="I235" s="218"/>
      <c r="J235" s="218">
        <v>0.4</v>
      </c>
      <c r="K235" s="218">
        <v>0.3</v>
      </c>
      <c r="L235" s="218">
        <v>0.1</v>
      </c>
      <c r="M235" s="218">
        <v>0.5</v>
      </c>
      <c r="N235" s="218">
        <v>0.1</v>
      </c>
      <c r="O235" s="218">
        <v>0</v>
      </c>
      <c r="P235" s="218">
        <v>0</v>
      </c>
      <c r="Q235" s="218">
        <v>0</v>
      </c>
      <c r="R235" s="218">
        <v>0.5</v>
      </c>
      <c r="S235" s="218">
        <v>1</v>
      </c>
      <c r="T235" s="432">
        <v>31686.68</v>
      </c>
      <c r="U235" s="446">
        <v>186</v>
      </c>
      <c r="V235" s="293">
        <v>60736.9</v>
      </c>
      <c r="W235" s="129">
        <v>186</v>
      </c>
      <c r="X235" s="638">
        <v>0</v>
      </c>
      <c r="Y235" s="639">
        <v>29050.22</v>
      </c>
      <c r="Z235" s="640">
        <v>48000</v>
      </c>
      <c r="AA235" s="468">
        <v>1.2653520833333334</v>
      </c>
      <c r="AB235" s="469"/>
      <c r="AC235" s="470">
        <v>32501.07</v>
      </c>
      <c r="AD235" s="438">
        <v>31686.68</v>
      </c>
      <c r="AE235" s="139">
        <v>50551.6</v>
      </c>
      <c r="AF235" s="218">
        <v>1.2014832369301862</v>
      </c>
      <c r="AG235" s="656" t="s">
        <v>523</v>
      </c>
      <c r="AH235" s="440"/>
      <c r="AI235" s="441">
        <v>53079.18</v>
      </c>
      <c r="AJ235" s="472">
        <v>1.1442697494573202</v>
      </c>
      <c r="AK235" s="473">
        <v>20875</v>
      </c>
    </row>
    <row r="236" spans="2:37" ht="10.5" customHeight="1">
      <c r="B236" s="559"/>
      <c r="C236" s="560"/>
      <c r="D236" s="560"/>
      <c r="E236" s="560"/>
      <c r="F236" s="546"/>
      <c r="G236" s="476"/>
      <c r="H236" s="476"/>
      <c r="I236" s="476"/>
      <c r="J236" s="476"/>
      <c r="K236" s="476"/>
      <c r="L236" s="476"/>
      <c r="M236" s="476"/>
      <c r="N236" s="476"/>
      <c r="O236" s="476"/>
      <c r="P236" s="476"/>
      <c r="Q236" s="476"/>
      <c r="R236" s="476"/>
      <c r="S236" s="476"/>
      <c r="T236" s="561"/>
      <c r="U236" s="478"/>
      <c r="V236" s="562"/>
      <c r="W236" s="476"/>
      <c r="X236" s="139"/>
      <c r="Y236" s="293"/>
      <c r="Z236" s="563"/>
      <c r="AA236" s="564"/>
      <c r="AB236" s="565"/>
      <c r="AC236" s="566"/>
      <c r="AD236" s="438"/>
      <c r="AE236" s="139"/>
      <c r="AF236" s="567"/>
      <c r="AG236" s="657"/>
      <c r="AH236" s="483"/>
      <c r="AI236" s="441"/>
      <c r="AJ236" s="568"/>
      <c r="AK236" s="485"/>
    </row>
    <row r="237" spans="2:37" s="57" customFormat="1" ht="15" customHeight="1">
      <c r="B237" s="416" t="s">
        <v>361</v>
      </c>
      <c r="C237" s="63"/>
      <c r="D237" s="63"/>
      <c r="E237" s="63"/>
      <c r="F237" s="546"/>
      <c r="G237" s="417"/>
      <c r="H237" s="417"/>
      <c r="I237" s="417"/>
      <c r="J237" s="417"/>
      <c r="K237" s="417"/>
      <c r="L237" s="417"/>
      <c r="M237" s="417"/>
      <c r="N237" s="417"/>
      <c r="O237" s="417"/>
      <c r="P237" s="417"/>
      <c r="Q237" s="417"/>
      <c r="R237" s="417"/>
      <c r="S237" s="417"/>
      <c r="T237" s="569"/>
      <c r="U237" s="417"/>
      <c r="V237" s="570"/>
      <c r="W237" s="417"/>
      <c r="X237" s="453"/>
      <c r="Y237" s="495"/>
      <c r="Z237" s="635"/>
      <c r="AA237" s="571"/>
      <c r="AB237" s="565"/>
      <c r="AC237" s="566"/>
      <c r="AD237" s="438"/>
      <c r="AE237" s="139"/>
      <c r="AF237" s="572"/>
      <c r="AG237" s="658"/>
      <c r="AH237" s="488"/>
      <c r="AI237" s="441"/>
      <c r="AJ237" s="573"/>
      <c r="AK237" s="574"/>
    </row>
    <row r="238" spans="2:37" s="57" customFormat="1" ht="12.75" customHeight="1">
      <c r="B238" s="64">
        <v>14</v>
      </c>
      <c r="C238" s="173">
        <v>168</v>
      </c>
      <c r="D238" s="66" t="s">
        <v>212</v>
      </c>
      <c r="E238" s="575" t="s">
        <v>478</v>
      </c>
      <c r="F238" s="576">
        <v>133</v>
      </c>
      <c r="G238" s="65" t="s">
        <v>214</v>
      </c>
      <c r="H238" s="65"/>
      <c r="I238" s="65"/>
      <c r="J238" s="65"/>
      <c r="K238" s="65"/>
      <c r="L238" s="65"/>
      <c r="M238" s="65" t="s">
        <v>214</v>
      </c>
      <c r="N238" s="65"/>
      <c r="O238" s="65"/>
      <c r="P238" s="65"/>
      <c r="Q238" s="65"/>
      <c r="R238" s="65"/>
      <c r="S238" s="189" t="s">
        <v>214</v>
      </c>
      <c r="T238" s="432">
        <v>100</v>
      </c>
      <c r="U238" s="446">
        <v>1</v>
      </c>
      <c r="V238" s="293">
        <v>45</v>
      </c>
      <c r="W238" s="129">
        <v>3</v>
      </c>
      <c r="X238" s="434">
        <v>2</v>
      </c>
      <c r="Y238" s="493">
        <v>-55</v>
      </c>
      <c r="Z238" s="577">
        <v>630</v>
      </c>
      <c r="AA238" s="137">
        <v>0.07142857142857142</v>
      </c>
      <c r="AB238" s="437">
        <v>150</v>
      </c>
      <c r="AC238" s="448">
        <v>0</v>
      </c>
      <c r="AD238" s="438">
        <v>100</v>
      </c>
      <c r="AE238" s="139">
        <v>792</v>
      </c>
      <c r="AF238" s="137">
        <v>0.056818181818181816</v>
      </c>
      <c r="AG238" s="659" t="s">
        <v>523</v>
      </c>
      <c r="AH238" s="440"/>
      <c r="AI238" s="441">
        <v>756</v>
      </c>
      <c r="AJ238" s="492">
        <v>0.05952380952380952</v>
      </c>
      <c r="AK238" s="443">
        <v>370</v>
      </c>
    </row>
    <row r="239" spans="2:37" s="57" customFormat="1" ht="12.75" customHeight="1">
      <c r="B239" s="578">
        <v>14</v>
      </c>
      <c r="C239" s="173">
        <v>176</v>
      </c>
      <c r="D239" s="66" t="s">
        <v>247</v>
      </c>
      <c r="E239" s="575" t="s">
        <v>479</v>
      </c>
      <c r="F239" s="576">
        <v>100</v>
      </c>
      <c r="G239" s="65"/>
      <c r="H239" s="65"/>
      <c r="I239" s="65"/>
      <c r="J239" s="65"/>
      <c r="K239" s="56"/>
      <c r="L239" s="65"/>
      <c r="M239" s="65"/>
      <c r="N239" s="56"/>
      <c r="O239" s="56"/>
      <c r="P239" s="56"/>
      <c r="Q239" s="65"/>
      <c r="R239" s="65"/>
      <c r="S239" s="189" t="s">
        <v>214</v>
      </c>
      <c r="T239" s="432">
        <v>150</v>
      </c>
      <c r="U239" s="446">
        <v>5</v>
      </c>
      <c r="V239" s="293">
        <v>220</v>
      </c>
      <c r="W239" s="129">
        <v>7</v>
      </c>
      <c r="X239" s="434">
        <v>2</v>
      </c>
      <c r="Y239" s="493">
        <v>70</v>
      </c>
      <c r="Z239" s="577">
        <v>590</v>
      </c>
      <c r="AA239" s="137">
        <v>0.3728813559322034</v>
      </c>
      <c r="AB239" s="437">
        <v>150</v>
      </c>
      <c r="AC239" s="448">
        <v>0</v>
      </c>
      <c r="AD239" s="438">
        <v>150</v>
      </c>
      <c r="AE239" s="139">
        <v>1065</v>
      </c>
      <c r="AF239" s="137">
        <v>0.20657276995305165</v>
      </c>
      <c r="AG239" s="659" t="s">
        <v>523</v>
      </c>
      <c r="AH239" s="440"/>
      <c r="AI239" s="441">
        <v>708</v>
      </c>
      <c r="AJ239" s="492">
        <v>0.3107344632768362</v>
      </c>
      <c r="AK239" s="443">
        <v>520</v>
      </c>
    </row>
    <row r="240" spans="2:37" s="57" customFormat="1" ht="12.75" customHeight="1">
      <c r="B240" s="578">
        <v>14</v>
      </c>
      <c r="C240" s="173">
        <v>177</v>
      </c>
      <c r="D240" s="66" t="s">
        <v>249</v>
      </c>
      <c r="E240" s="575" t="s">
        <v>353</v>
      </c>
      <c r="F240" s="576">
        <v>78</v>
      </c>
      <c r="G240" s="65"/>
      <c r="H240" s="65"/>
      <c r="I240" s="65"/>
      <c r="J240" s="65"/>
      <c r="K240" s="56"/>
      <c r="L240" s="65"/>
      <c r="M240" s="65"/>
      <c r="N240" s="56"/>
      <c r="O240" s="56"/>
      <c r="P240" s="56"/>
      <c r="Q240" s="65"/>
      <c r="R240" s="65"/>
      <c r="S240" s="189" t="s">
        <v>214</v>
      </c>
      <c r="T240" s="432">
        <v>395</v>
      </c>
      <c r="U240" s="446">
        <v>7</v>
      </c>
      <c r="V240" s="293">
        <v>125</v>
      </c>
      <c r="W240" s="129">
        <v>4</v>
      </c>
      <c r="X240" s="434">
        <v>-3</v>
      </c>
      <c r="Y240" s="493">
        <v>-270</v>
      </c>
      <c r="Z240" s="577">
        <v>485</v>
      </c>
      <c r="AA240" s="137">
        <v>0.25773195876288657</v>
      </c>
      <c r="AB240" s="437">
        <v>150</v>
      </c>
      <c r="AC240" s="448">
        <v>0</v>
      </c>
      <c r="AD240" s="438">
        <v>395</v>
      </c>
      <c r="AE240" s="139">
        <v>450</v>
      </c>
      <c r="AF240" s="137">
        <v>0.2777777777777778</v>
      </c>
      <c r="AG240" s="659" t="s">
        <v>523</v>
      </c>
      <c r="AH240" s="440"/>
      <c r="AI240" s="441">
        <v>472.5</v>
      </c>
      <c r="AJ240" s="492">
        <v>0.26455026455026454</v>
      </c>
      <c r="AK240" s="443">
        <v>350</v>
      </c>
    </row>
    <row r="241" spans="2:37" s="57" customFormat="1" ht="12.75" customHeight="1">
      <c r="B241" s="578">
        <v>14</v>
      </c>
      <c r="C241" s="173">
        <v>182</v>
      </c>
      <c r="D241" s="66" t="s">
        <v>256</v>
      </c>
      <c r="E241" s="575">
        <v>0</v>
      </c>
      <c r="F241" s="576">
        <v>183</v>
      </c>
      <c r="G241" s="65"/>
      <c r="H241" s="65"/>
      <c r="I241" s="65"/>
      <c r="J241" s="65"/>
      <c r="K241" s="56"/>
      <c r="L241" s="65"/>
      <c r="M241" s="65"/>
      <c r="N241" s="56"/>
      <c r="O241" s="56"/>
      <c r="P241" s="56"/>
      <c r="Q241" s="65"/>
      <c r="R241" s="65"/>
      <c r="S241" s="189"/>
      <c r="T241" s="432">
        <v>1815.2</v>
      </c>
      <c r="U241" s="446">
        <v>5</v>
      </c>
      <c r="V241" s="293">
        <v>642</v>
      </c>
      <c r="W241" s="129">
        <v>4</v>
      </c>
      <c r="X241" s="434">
        <v>-1</v>
      </c>
      <c r="Y241" s="493">
        <v>-1173.2</v>
      </c>
      <c r="Z241" s="577">
        <v>765</v>
      </c>
      <c r="AA241" s="137">
        <v>0.8392156862745098</v>
      </c>
      <c r="AB241" s="437">
        <v>150</v>
      </c>
      <c r="AC241" s="448">
        <v>0</v>
      </c>
      <c r="AD241" s="438">
        <v>1815.2</v>
      </c>
      <c r="AE241" s="139">
        <v>2200</v>
      </c>
      <c r="AF241" s="137">
        <v>0.2918181818181818</v>
      </c>
      <c r="AG241" s="659" t="s">
        <v>523</v>
      </c>
      <c r="AH241" s="440"/>
      <c r="AI241" s="441">
        <v>918</v>
      </c>
      <c r="AJ241" s="492">
        <v>0.6993464052287581</v>
      </c>
      <c r="AK241" s="443">
        <v>830</v>
      </c>
    </row>
    <row r="242" spans="2:37" s="57" customFormat="1" ht="12.75" customHeight="1">
      <c r="B242" s="578">
        <v>14</v>
      </c>
      <c r="C242" s="173">
        <v>203</v>
      </c>
      <c r="D242" s="66" t="s">
        <v>303</v>
      </c>
      <c r="E242" s="62">
        <v>0</v>
      </c>
      <c r="F242" s="613">
        <v>37</v>
      </c>
      <c r="G242" s="65"/>
      <c r="H242" s="65"/>
      <c r="I242" s="65"/>
      <c r="J242" s="65"/>
      <c r="K242" s="56"/>
      <c r="L242" s="65"/>
      <c r="M242" s="65"/>
      <c r="N242" s="56"/>
      <c r="O242" s="56"/>
      <c r="P242" s="56"/>
      <c r="Q242" s="65"/>
      <c r="R242" s="65"/>
      <c r="S242" s="189" t="s">
        <v>214</v>
      </c>
      <c r="T242" s="432">
        <v>20</v>
      </c>
      <c r="U242" s="446">
        <v>1</v>
      </c>
      <c r="V242" s="293">
        <v>10</v>
      </c>
      <c r="W242" s="129">
        <v>1</v>
      </c>
      <c r="X242" s="434">
        <v>0</v>
      </c>
      <c r="Y242" s="493">
        <v>-10</v>
      </c>
      <c r="Z242" s="577">
        <v>416</v>
      </c>
      <c r="AA242" s="137">
        <v>0.02403846153846154</v>
      </c>
      <c r="AB242" s="437">
        <v>150</v>
      </c>
      <c r="AC242" s="448">
        <v>0</v>
      </c>
      <c r="AD242" s="438">
        <v>20</v>
      </c>
      <c r="AE242" s="672" t="s">
        <v>321</v>
      </c>
      <c r="AF242" s="673" t="s">
        <v>321</v>
      </c>
      <c r="AG242" s="660" t="s">
        <v>523</v>
      </c>
      <c r="AH242" s="440"/>
      <c r="AI242" s="441">
        <v>436.8</v>
      </c>
      <c r="AJ242" s="492">
        <v>0.022893772893772892</v>
      </c>
      <c r="AK242" s="443">
        <v>120</v>
      </c>
    </row>
    <row r="243" spans="2:37" s="57" customFormat="1" ht="12.75" customHeight="1">
      <c r="B243" s="578">
        <v>14</v>
      </c>
      <c r="C243" s="173">
        <v>204</v>
      </c>
      <c r="D243" s="66" t="s">
        <v>304</v>
      </c>
      <c r="E243" s="62" t="s">
        <v>365</v>
      </c>
      <c r="F243" s="613">
        <v>110</v>
      </c>
      <c r="G243" s="65"/>
      <c r="H243" s="65"/>
      <c r="I243" s="65"/>
      <c r="J243" s="65"/>
      <c r="K243" s="56"/>
      <c r="L243" s="65"/>
      <c r="M243" s="65"/>
      <c r="N243" s="56"/>
      <c r="O243" s="56"/>
      <c r="P243" s="56"/>
      <c r="Q243" s="65"/>
      <c r="R243" s="65"/>
      <c r="S243" s="189" t="s">
        <v>214</v>
      </c>
      <c r="T243" s="432">
        <v>1301.3</v>
      </c>
      <c r="U243" s="446">
        <v>6</v>
      </c>
      <c r="V243" s="293">
        <v>395</v>
      </c>
      <c r="W243" s="129">
        <v>10</v>
      </c>
      <c r="X243" s="434">
        <v>4</v>
      </c>
      <c r="Y243" s="493">
        <v>-906.3</v>
      </c>
      <c r="Z243" s="577">
        <v>558</v>
      </c>
      <c r="AA243" s="137">
        <v>0.7078853046594982</v>
      </c>
      <c r="AB243" s="437">
        <v>150</v>
      </c>
      <c r="AC243" s="437">
        <v>60</v>
      </c>
      <c r="AD243" s="438">
        <v>1301.3</v>
      </c>
      <c r="AE243" s="672" t="s">
        <v>321</v>
      </c>
      <c r="AF243" s="673" t="s">
        <v>321</v>
      </c>
      <c r="AG243" s="660" t="s">
        <v>214</v>
      </c>
      <c r="AH243" s="440"/>
      <c r="AI243" s="441">
        <v>669.6</v>
      </c>
      <c r="AJ243" s="492">
        <v>0.5899044205495818</v>
      </c>
      <c r="AK243" s="443">
        <v>1050</v>
      </c>
    </row>
    <row r="244" spans="2:37" s="57" customFormat="1" ht="12.75" customHeight="1">
      <c r="B244" s="578">
        <v>14</v>
      </c>
      <c r="C244" s="173">
        <v>205</v>
      </c>
      <c r="D244" s="66" t="s">
        <v>520</v>
      </c>
      <c r="E244" s="62" t="s">
        <v>480</v>
      </c>
      <c r="F244" s="613">
        <v>101</v>
      </c>
      <c r="G244" s="65"/>
      <c r="H244" s="65"/>
      <c r="I244" s="65"/>
      <c r="J244" s="65"/>
      <c r="K244" s="56"/>
      <c r="L244" s="65"/>
      <c r="M244" s="65" t="s">
        <v>214</v>
      </c>
      <c r="N244" s="56"/>
      <c r="O244" s="56"/>
      <c r="P244" s="56"/>
      <c r="Q244" s="65"/>
      <c r="R244" s="65"/>
      <c r="S244" s="189" t="s">
        <v>214</v>
      </c>
      <c r="T244" s="432">
        <v>810</v>
      </c>
      <c r="U244" s="446">
        <v>5</v>
      </c>
      <c r="V244" s="293">
        <v>170</v>
      </c>
      <c r="W244" s="129">
        <v>3</v>
      </c>
      <c r="X244" s="434">
        <v>-2</v>
      </c>
      <c r="Y244" s="493">
        <v>-640</v>
      </c>
      <c r="Z244" s="577">
        <v>571</v>
      </c>
      <c r="AA244" s="137">
        <v>0.29772329246935203</v>
      </c>
      <c r="AB244" s="437">
        <v>150</v>
      </c>
      <c r="AC244" s="437">
        <v>0</v>
      </c>
      <c r="AD244" s="438">
        <v>810</v>
      </c>
      <c r="AE244" s="672" t="s">
        <v>321</v>
      </c>
      <c r="AF244" s="673" t="s">
        <v>321</v>
      </c>
      <c r="AG244" s="660" t="s">
        <v>523</v>
      </c>
      <c r="AH244" s="440"/>
      <c r="AI244" s="441">
        <v>685.2</v>
      </c>
      <c r="AJ244" s="492">
        <v>0.24810274372446</v>
      </c>
      <c r="AK244" s="443">
        <v>490</v>
      </c>
    </row>
    <row r="245" spans="2:37" s="57" customFormat="1" ht="12.75" customHeight="1">
      <c r="B245" s="578">
        <v>14</v>
      </c>
      <c r="C245" s="173">
        <v>206</v>
      </c>
      <c r="D245" s="703" t="s">
        <v>305</v>
      </c>
      <c r="E245" s="62">
        <v>0</v>
      </c>
      <c r="F245" s="613">
        <v>255</v>
      </c>
      <c r="G245" s="65"/>
      <c r="H245" s="65"/>
      <c r="I245" s="65"/>
      <c r="J245" s="65"/>
      <c r="K245" s="56"/>
      <c r="L245" s="65"/>
      <c r="M245" s="65"/>
      <c r="N245" s="56"/>
      <c r="O245" s="56"/>
      <c r="P245" s="56"/>
      <c r="Q245" s="65"/>
      <c r="R245" s="65"/>
      <c r="S245" s="189"/>
      <c r="T245" s="432">
        <v>0</v>
      </c>
      <c r="U245" s="446">
        <v>0</v>
      </c>
      <c r="V245" s="293">
        <v>0</v>
      </c>
      <c r="W245" s="129">
        <v>0</v>
      </c>
      <c r="X245" s="434">
        <v>0</v>
      </c>
      <c r="Y245" s="493">
        <v>0</v>
      </c>
      <c r="Z245" s="577">
        <v>1018</v>
      </c>
      <c r="AA245" s="137">
        <v>0</v>
      </c>
      <c r="AB245" s="437">
        <v>150</v>
      </c>
      <c r="AC245" s="448">
        <v>0</v>
      </c>
      <c r="AD245" s="438">
        <v>0</v>
      </c>
      <c r="AE245" s="672" t="s">
        <v>321</v>
      </c>
      <c r="AF245" s="673" t="s">
        <v>321</v>
      </c>
      <c r="AG245" s="660" t="s">
        <v>523</v>
      </c>
      <c r="AH245" s="440"/>
      <c r="AI245" s="441">
        <v>299.25</v>
      </c>
      <c r="AJ245" s="492">
        <v>0</v>
      </c>
      <c r="AK245" s="443">
        <v>0</v>
      </c>
    </row>
    <row r="246" spans="2:37" s="57" customFormat="1" ht="12.75" customHeight="1">
      <c r="B246" s="578">
        <v>14</v>
      </c>
      <c r="C246" s="173">
        <v>214</v>
      </c>
      <c r="D246" s="66" t="s">
        <v>318</v>
      </c>
      <c r="E246" s="62">
        <v>0</v>
      </c>
      <c r="F246" s="613">
        <v>85</v>
      </c>
      <c r="G246" s="65"/>
      <c r="H246" s="65"/>
      <c r="I246" s="65"/>
      <c r="J246" s="65"/>
      <c r="K246" s="56"/>
      <c r="L246" s="65"/>
      <c r="M246" s="65"/>
      <c r="N246" s="56"/>
      <c r="O246" s="56"/>
      <c r="P246" s="56"/>
      <c r="Q246" s="65"/>
      <c r="R246" s="65"/>
      <c r="S246" s="189"/>
      <c r="T246" s="432">
        <v>485</v>
      </c>
      <c r="U246" s="446">
        <v>5</v>
      </c>
      <c r="V246" s="293">
        <v>10</v>
      </c>
      <c r="W246" s="129">
        <v>1</v>
      </c>
      <c r="X246" s="434">
        <v>-4</v>
      </c>
      <c r="Y246" s="493">
        <v>-475</v>
      </c>
      <c r="Z246" s="577">
        <v>468</v>
      </c>
      <c r="AA246" s="137">
        <v>0.021367521367521368</v>
      </c>
      <c r="AB246" s="437">
        <v>150</v>
      </c>
      <c r="AC246" s="448">
        <v>0</v>
      </c>
      <c r="AD246" s="438">
        <v>485</v>
      </c>
      <c r="AE246" s="672" t="s">
        <v>321</v>
      </c>
      <c r="AF246" s="673" t="s">
        <v>321</v>
      </c>
      <c r="AG246" s="660" t="s">
        <v>523</v>
      </c>
      <c r="AH246" s="440"/>
      <c r="AI246" s="441">
        <v>561.6</v>
      </c>
      <c r="AJ246" s="492">
        <v>0.017806267806267807</v>
      </c>
      <c r="AK246" s="443">
        <v>20</v>
      </c>
    </row>
    <row r="247" spans="2:37" s="57" customFormat="1" ht="12.75" customHeight="1">
      <c r="B247" s="578">
        <v>14</v>
      </c>
      <c r="C247" s="173">
        <v>503</v>
      </c>
      <c r="D247" s="66" t="s">
        <v>239</v>
      </c>
      <c r="E247" s="575">
        <v>0</v>
      </c>
      <c r="F247" s="576">
        <v>0</v>
      </c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432">
        <v>0</v>
      </c>
      <c r="U247" s="446">
        <v>0</v>
      </c>
      <c r="V247" s="293">
        <v>0</v>
      </c>
      <c r="W247" s="129">
        <v>0</v>
      </c>
      <c r="X247" s="434">
        <v>0</v>
      </c>
      <c r="Y247" s="493">
        <v>0</v>
      </c>
      <c r="Z247" s="579"/>
      <c r="AA247" s="137" t="s">
        <v>196</v>
      </c>
      <c r="AB247" s="437"/>
      <c r="AC247" s="448">
        <v>0</v>
      </c>
      <c r="AD247" s="438">
        <v>0</v>
      </c>
      <c r="AE247" s="139">
        <v>0</v>
      </c>
      <c r="AF247" s="137" t="e">
        <v>#DIV/0!</v>
      </c>
      <c r="AG247" s="659" t="s">
        <v>214</v>
      </c>
      <c r="AH247" s="440"/>
      <c r="AI247" s="441">
        <v>0</v>
      </c>
      <c r="AJ247" s="492" t="s">
        <v>321</v>
      </c>
      <c r="AK247" s="443"/>
    </row>
    <row r="248" spans="2:37" s="57" customFormat="1" ht="12.75" customHeight="1" thickBot="1">
      <c r="B248" s="580"/>
      <c r="C248" s="581"/>
      <c r="D248" s="582" t="s">
        <v>234</v>
      </c>
      <c r="E248" s="63"/>
      <c r="F248" s="583">
        <v>0</v>
      </c>
      <c r="G248" s="417"/>
      <c r="H248" s="417"/>
      <c r="I248" s="417"/>
      <c r="J248" s="417"/>
      <c r="K248" s="417"/>
      <c r="L248" s="417"/>
      <c r="M248" s="417"/>
      <c r="N248" s="417"/>
      <c r="O248" s="417"/>
      <c r="P248" s="417"/>
      <c r="Q248" s="417"/>
      <c r="R248" s="417"/>
      <c r="S248" s="417"/>
      <c r="T248" s="603">
        <v>125</v>
      </c>
      <c r="U248" s="452">
        <v>3</v>
      </c>
      <c r="V248" s="495">
        <v>365</v>
      </c>
      <c r="W248" s="187">
        <v>7</v>
      </c>
      <c r="X248" s="434">
        <v>4</v>
      </c>
      <c r="Y248" s="493">
        <v>240</v>
      </c>
      <c r="Z248" s="584"/>
      <c r="AA248" s="137" t="s">
        <v>196</v>
      </c>
      <c r="AB248" s="437"/>
      <c r="AC248" s="437"/>
      <c r="AD248" s="438">
        <v>125</v>
      </c>
      <c r="AE248" s="139"/>
      <c r="AF248" s="137"/>
      <c r="AG248" s="661"/>
      <c r="AH248" s="547"/>
      <c r="AI248" s="441"/>
      <c r="AJ248" s="492"/>
      <c r="AK248" s="443"/>
    </row>
    <row r="249" spans="2:37" s="57" customFormat="1" ht="15.75" customHeight="1" thickBot="1">
      <c r="B249" s="585"/>
      <c r="C249" s="174"/>
      <c r="D249" s="704" t="s">
        <v>243</v>
      </c>
      <c r="E249" s="704"/>
      <c r="F249" s="586">
        <v>1082</v>
      </c>
      <c r="G249" s="218">
        <v>0.1111111111111111</v>
      </c>
      <c r="H249" s="218">
        <v>0</v>
      </c>
      <c r="I249" s="218"/>
      <c r="J249" s="218">
        <v>0</v>
      </c>
      <c r="K249" s="218">
        <v>0</v>
      </c>
      <c r="L249" s="218">
        <v>0</v>
      </c>
      <c r="M249" s="218">
        <v>0.2222222222222222</v>
      </c>
      <c r="N249" s="218">
        <v>0</v>
      </c>
      <c r="O249" s="218">
        <v>0</v>
      </c>
      <c r="P249" s="218">
        <v>0</v>
      </c>
      <c r="Q249" s="218">
        <v>0</v>
      </c>
      <c r="R249" s="218">
        <v>0</v>
      </c>
      <c r="S249" s="218">
        <v>0.6666666666666666</v>
      </c>
      <c r="T249" s="462">
        <v>5201.5</v>
      </c>
      <c r="U249" s="463">
        <v>38</v>
      </c>
      <c r="V249" s="587">
        <v>1982</v>
      </c>
      <c r="W249" s="217">
        <v>40</v>
      </c>
      <c r="X249" s="498">
        <v>2</v>
      </c>
      <c r="Y249" s="499">
        <v>-3219.5</v>
      </c>
      <c r="Z249" s="588">
        <v>5501</v>
      </c>
      <c r="AA249" s="525">
        <v>0.36029812761316127</v>
      </c>
      <c r="AB249" s="469"/>
      <c r="AC249" s="470">
        <v>60</v>
      </c>
      <c r="AD249" s="438">
        <v>5201.5</v>
      </c>
      <c r="AE249" s="616">
        <v>4507</v>
      </c>
      <c r="AF249" s="526">
        <v>0.43976037275349456</v>
      </c>
      <c r="AG249" s="662" t="s">
        <v>523</v>
      </c>
      <c r="AH249" s="589"/>
      <c r="AI249" s="614">
        <v>5506.950000000001</v>
      </c>
      <c r="AJ249" s="528">
        <v>0.35990884246270616</v>
      </c>
      <c r="AK249" s="615">
        <v>3730</v>
      </c>
    </row>
    <row r="250" spans="2:37" s="57" customFormat="1" ht="13.5" customHeight="1">
      <c r="B250" s="590"/>
      <c r="C250" s="61"/>
      <c r="D250" s="65"/>
      <c r="E250" s="177"/>
      <c r="F250" s="620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65"/>
      <c r="T250" s="591"/>
      <c r="U250" s="191"/>
      <c r="V250" s="592"/>
      <c r="W250" s="129"/>
      <c r="X250" s="139"/>
      <c r="Y250" s="293"/>
      <c r="Z250" s="593"/>
      <c r="AA250" s="137"/>
      <c r="AB250" s="437"/>
      <c r="AC250" s="482"/>
      <c r="AD250" s="438"/>
      <c r="AF250" s="176"/>
      <c r="AG250" s="660"/>
      <c r="AH250" s="56"/>
      <c r="AI250" s="441"/>
      <c r="AJ250" s="137"/>
      <c r="AK250" s="594"/>
    </row>
    <row r="251" spans="2:37" s="57" customFormat="1" ht="15" customHeight="1" thickBot="1">
      <c r="B251" s="416" t="s">
        <v>393</v>
      </c>
      <c r="C251" s="63"/>
      <c r="D251" s="63"/>
      <c r="E251" s="63"/>
      <c r="F251" s="546"/>
      <c r="G251" s="417"/>
      <c r="H251" s="417"/>
      <c r="I251" s="417"/>
      <c r="J251" s="417"/>
      <c r="K251" s="417"/>
      <c r="L251" s="417"/>
      <c r="M251" s="417"/>
      <c r="N251" s="417"/>
      <c r="O251" s="417"/>
      <c r="P251" s="417"/>
      <c r="Q251" s="417"/>
      <c r="R251" s="417"/>
      <c r="S251" s="417"/>
      <c r="T251" s="569"/>
      <c r="U251" s="65"/>
      <c r="V251" s="570"/>
      <c r="W251" s="417"/>
      <c r="X251" s="139"/>
      <c r="Y251" s="293"/>
      <c r="Z251" s="635"/>
      <c r="AA251" s="571"/>
      <c r="AB251" s="565"/>
      <c r="AC251" s="566"/>
      <c r="AD251" s="438"/>
      <c r="AE251" s="139"/>
      <c r="AF251" s="572"/>
      <c r="AG251" s="658"/>
      <c r="AH251" s="488"/>
      <c r="AI251" s="441"/>
      <c r="AJ251" s="573"/>
      <c r="AK251" s="574"/>
    </row>
    <row r="252" spans="2:37" s="57" customFormat="1" ht="12.75" customHeight="1">
      <c r="B252" s="64" t="s">
        <v>302</v>
      </c>
      <c r="C252" s="173">
        <v>158</v>
      </c>
      <c r="D252" s="66" t="s">
        <v>206</v>
      </c>
      <c r="E252" s="575" t="s">
        <v>481</v>
      </c>
      <c r="F252" s="576">
        <v>202</v>
      </c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432">
        <v>2560</v>
      </c>
      <c r="U252" s="433">
        <v>21</v>
      </c>
      <c r="V252" s="293">
        <v>2425</v>
      </c>
      <c r="W252" s="129">
        <v>25</v>
      </c>
      <c r="X252" s="490">
        <v>4</v>
      </c>
      <c r="Y252" s="502">
        <v>-135</v>
      </c>
      <c r="Z252" s="577">
        <v>2400</v>
      </c>
      <c r="AA252" s="137">
        <v>1.0104166666666667</v>
      </c>
      <c r="AB252" s="437">
        <v>150</v>
      </c>
      <c r="AC252" s="437">
        <v>100</v>
      </c>
      <c r="AD252" s="438">
        <v>2560</v>
      </c>
      <c r="AE252" s="139">
        <v>3395</v>
      </c>
      <c r="AF252" s="137">
        <v>0.7142857142857143</v>
      </c>
      <c r="AG252" s="659" t="s">
        <v>523</v>
      </c>
      <c r="AH252" s="440"/>
      <c r="AI252" s="441">
        <v>2880</v>
      </c>
      <c r="AJ252" s="492">
        <v>0.8420138888888888</v>
      </c>
      <c r="AK252" s="443">
        <v>1050</v>
      </c>
    </row>
    <row r="253" spans="2:37" s="57" customFormat="1" ht="12.75" customHeight="1">
      <c r="B253" s="64" t="s">
        <v>302</v>
      </c>
      <c r="C253" s="173">
        <v>160</v>
      </c>
      <c r="D253" s="66" t="s">
        <v>207</v>
      </c>
      <c r="E253" s="575" t="s">
        <v>482</v>
      </c>
      <c r="F253" s="576">
        <v>154</v>
      </c>
      <c r="G253" s="65"/>
      <c r="H253" s="65"/>
      <c r="I253" s="65"/>
      <c r="J253" s="65" t="s">
        <v>214</v>
      </c>
      <c r="K253" s="65"/>
      <c r="L253" s="65"/>
      <c r="M253" s="65" t="s">
        <v>214</v>
      </c>
      <c r="N253" s="65"/>
      <c r="O253" s="65"/>
      <c r="P253" s="65"/>
      <c r="Q253" s="65"/>
      <c r="R253" s="65"/>
      <c r="S253" s="65"/>
      <c r="T253" s="432">
        <v>1647</v>
      </c>
      <c r="U253" s="446">
        <v>2</v>
      </c>
      <c r="V253" s="293">
        <v>10</v>
      </c>
      <c r="W253" s="129">
        <v>1</v>
      </c>
      <c r="X253" s="434">
        <v>-1</v>
      </c>
      <c r="Y253" s="493">
        <v>-1637</v>
      </c>
      <c r="Z253" s="577">
        <v>1400</v>
      </c>
      <c r="AA253" s="137">
        <v>0.007142857142857143</v>
      </c>
      <c r="AB253" s="437">
        <v>150</v>
      </c>
      <c r="AC253" s="437">
        <v>0</v>
      </c>
      <c r="AD253" s="438">
        <v>1647</v>
      </c>
      <c r="AE253" s="139">
        <v>1647</v>
      </c>
      <c r="AF253" s="137">
        <v>0.006071645415907711</v>
      </c>
      <c r="AG253" s="659" t="s">
        <v>523</v>
      </c>
      <c r="AH253" s="440"/>
      <c r="AI253" s="441">
        <v>1680</v>
      </c>
      <c r="AJ253" s="492">
        <v>0.005952380952380952</v>
      </c>
      <c r="AK253" s="443">
        <v>125.64935064935065</v>
      </c>
    </row>
    <row r="254" spans="2:37" s="57" customFormat="1" ht="12.75" customHeight="1">
      <c r="B254" s="64" t="s">
        <v>302</v>
      </c>
      <c r="C254" s="173">
        <v>161</v>
      </c>
      <c r="D254" s="66" t="s">
        <v>208</v>
      </c>
      <c r="E254" s="575" t="s">
        <v>354</v>
      </c>
      <c r="F254" s="576">
        <v>105</v>
      </c>
      <c r="G254" s="65" t="s">
        <v>214</v>
      </c>
      <c r="H254" s="65" t="s">
        <v>214</v>
      </c>
      <c r="I254" s="65"/>
      <c r="J254" s="65"/>
      <c r="K254" s="65"/>
      <c r="L254" s="65"/>
      <c r="M254" s="65"/>
      <c r="N254" s="65"/>
      <c r="O254" s="65"/>
      <c r="P254" s="65"/>
      <c r="Q254" s="65"/>
      <c r="R254" s="65" t="s">
        <v>214</v>
      </c>
      <c r="S254" s="65"/>
      <c r="T254" s="432">
        <v>1250</v>
      </c>
      <c r="U254" s="446">
        <v>9</v>
      </c>
      <c r="V254" s="293">
        <v>1050</v>
      </c>
      <c r="W254" s="129">
        <v>10</v>
      </c>
      <c r="X254" s="434">
        <v>1</v>
      </c>
      <c r="Y254" s="493">
        <v>-200</v>
      </c>
      <c r="Z254" s="577">
        <v>1050</v>
      </c>
      <c r="AA254" s="137">
        <v>1</v>
      </c>
      <c r="AB254" s="437">
        <v>150</v>
      </c>
      <c r="AC254" s="437">
        <v>150</v>
      </c>
      <c r="AD254" s="438">
        <v>1250</v>
      </c>
      <c r="AE254" s="139">
        <v>1250</v>
      </c>
      <c r="AF254" s="137">
        <v>0.84</v>
      </c>
      <c r="AG254" s="659" t="s">
        <v>523</v>
      </c>
      <c r="AH254" s="440"/>
      <c r="AI254" s="441">
        <v>1260</v>
      </c>
      <c r="AJ254" s="492">
        <v>0.8333333333333334</v>
      </c>
      <c r="AK254" s="443">
        <v>1250</v>
      </c>
    </row>
    <row r="255" spans="2:37" s="57" customFormat="1" ht="12.75" customHeight="1">
      <c r="B255" s="64" t="s">
        <v>302</v>
      </c>
      <c r="C255" s="173">
        <v>162</v>
      </c>
      <c r="D255" s="66" t="s">
        <v>209</v>
      </c>
      <c r="E255" s="575" t="s">
        <v>355</v>
      </c>
      <c r="F255" s="576">
        <v>85</v>
      </c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189"/>
      <c r="T255" s="432">
        <v>0</v>
      </c>
      <c r="U255" s="446">
        <v>0</v>
      </c>
      <c r="V255" s="293">
        <v>125</v>
      </c>
      <c r="W255" s="129">
        <v>2</v>
      </c>
      <c r="X255" s="434">
        <v>2</v>
      </c>
      <c r="Y255" s="493">
        <v>125</v>
      </c>
      <c r="Z255" s="577">
        <v>100</v>
      </c>
      <c r="AA255" s="137">
        <v>1.25</v>
      </c>
      <c r="AB255" s="437">
        <v>150</v>
      </c>
      <c r="AC255" s="437">
        <v>0</v>
      </c>
      <c r="AD255" s="438">
        <v>0</v>
      </c>
      <c r="AE255" s="139">
        <v>606.6</v>
      </c>
      <c r="AF255" s="137">
        <v>0.20606660072535443</v>
      </c>
      <c r="AG255" s="659" t="s">
        <v>523</v>
      </c>
      <c r="AH255" s="440"/>
      <c r="AI255" s="441">
        <v>120</v>
      </c>
      <c r="AJ255" s="492">
        <v>1.0416666666666667</v>
      </c>
      <c r="AK255" s="443">
        <v>1450</v>
      </c>
    </row>
    <row r="256" spans="2:37" s="57" customFormat="1" ht="12.75" customHeight="1">
      <c r="B256" s="64" t="s">
        <v>302</v>
      </c>
      <c r="C256" s="173">
        <v>163</v>
      </c>
      <c r="D256" s="66" t="s">
        <v>210</v>
      </c>
      <c r="E256" s="575" t="s">
        <v>483</v>
      </c>
      <c r="F256" s="576">
        <v>73</v>
      </c>
      <c r="G256" s="65" t="s">
        <v>214</v>
      </c>
      <c r="H256" s="65" t="s">
        <v>214</v>
      </c>
      <c r="I256" s="65">
        <v>2</v>
      </c>
      <c r="J256" s="65"/>
      <c r="K256" s="65"/>
      <c r="L256" s="65"/>
      <c r="M256" s="65"/>
      <c r="N256" s="65"/>
      <c r="O256" s="65"/>
      <c r="P256" s="65"/>
      <c r="Q256" s="65"/>
      <c r="R256" s="65"/>
      <c r="S256" s="189"/>
      <c r="T256" s="432">
        <v>1500</v>
      </c>
      <c r="U256" s="446">
        <v>18</v>
      </c>
      <c r="V256" s="293">
        <v>1342.5</v>
      </c>
      <c r="W256" s="129">
        <v>11</v>
      </c>
      <c r="X256" s="434">
        <v>-7</v>
      </c>
      <c r="Y256" s="493">
        <v>-157.5</v>
      </c>
      <c r="Z256" s="577">
        <v>1100</v>
      </c>
      <c r="AA256" s="137">
        <v>1.2204545454545455</v>
      </c>
      <c r="AB256" s="437">
        <v>150</v>
      </c>
      <c r="AC256" s="437">
        <v>0</v>
      </c>
      <c r="AD256" s="438">
        <v>1500</v>
      </c>
      <c r="AE256" s="139">
        <v>1650</v>
      </c>
      <c r="AF256" s="137">
        <v>0.8136363636363636</v>
      </c>
      <c r="AG256" s="659" t="s">
        <v>523</v>
      </c>
      <c r="AH256" s="440"/>
      <c r="AI256" s="441">
        <v>1320</v>
      </c>
      <c r="AJ256" s="492">
        <v>1.0170454545454546</v>
      </c>
      <c r="AK256" s="443">
        <v>1770</v>
      </c>
    </row>
    <row r="257" spans="2:37" s="57" customFormat="1" ht="12.75" customHeight="1">
      <c r="B257" s="64" t="s">
        <v>302</v>
      </c>
      <c r="C257" s="173">
        <v>164</v>
      </c>
      <c r="D257" s="66" t="s">
        <v>211</v>
      </c>
      <c r="E257" s="575" t="s">
        <v>356</v>
      </c>
      <c r="F257" s="576">
        <v>66</v>
      </c>
      <c r="G257" s="65" t="s">
        <v>214</v>
      </c>
      <c r="H257" s="65" t="s">
        <v>214</v>
      </c>
      <c r="I257" s="65"/>
      <c r="J257" s="65"/>
      <c r="K257" s="65"/>
      <c r="L257" s="65"/>
      <c r="M257" s="65" t="s">
        <v>214</v>
      </c>
      <c r="N257" s="65"/>
      <c r="O257" s="65"/>
      <c r="P257" s="65"/>
      <c r="Q257" s="65"/>
      <c r="R257" s="65" t="s">
        <v>214</v>
      </c>
      <c r="S257" s="189"/>
      <c r="T257" s="432">
        <v>630</v>
      </c>
      <c r="U257" s="446">
        <v>4</v>
      </c>
      <c r="V257" s="293">
        <v>650</v>
      </c>
      <c r="W257" s="129">
        <v>8</v>
      </c>
      <c r="X257" s="434">
        <v>4</v>
      </c>
      <c r="Y257" s="493">
        <v>20</v>
      </c>
      <c r="Z257" s="577">
        <v>750</v>
      </c>
      <c r="AA257" s="137">
        <v>0.8666666666666667</v>
      </c>
      <c r="AB257" s="437">
        <v>150</v>
      </c>
      <c r="AC257" s="437">
        <v>150</v>
      </c>
      <c r="AD257" s="438">
        <v>630</v>
      </c>
      <c r="AE257" s="139">
        <v>630</v>
      </c>
      <c r="AF257" s="137">
        <v>1.0317460317460319</v>
      </c>
      <c r="AG257" s="659" t="s">
        <v>523</v>
      </c>
      <c r="AH257" s="440"/>
      <c r="AI257" s="441">
        <v>661.5</v>
      </c>
      <c r="AJ257" s="492">
        <v>0.982615268329554</v>
      </c>
      <c r="AK257" s="443">
        <v>1410</v>
      </c>
    </row>
    <row r="258" spans="2:37" s="57" customFormat="1" ht="12.75" customHeight="1">
      <c r="B258" s="64" t="s">
        <v>302</v>
      </c>
      <c r="C258" s="173">
        <v>169</v>
      </c>
      <c r="D258" s="66" t="s">
        <v>274</v>
      </c>
      <c r="E258" s="575" t="s">
        <v>357</v>
      </c>
      <c r="F258" s="576">
        <v>74</v>
      </c>
      <c r="G258" s="65"/>
      <c r="H258" s="65" t="s">
        <v>362</v>
      </c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189"/>
      <c r="T258" s="432">
        <v>15</v>
      </c>
      <c r="U258" s="446">
        <v>1</v>
      </c>
      <c r="V258" s="293">
        <v>1000</v>
      </c>
      <c r="W258" s="129">
        <v>11</v>
      </c>
      <c r="X258" s="434">
        <v>10</v>
      </c>
      <c r="Y258" s="493">
        <v>985</v>
      </c>
      <c r="Z258" s="577">
        <v>1000</v>
      </c>
      <c r="AA258" s="137">
        <v>1</v>
      </c>
      <c r="AB258" s="437">
        <v>150</v>
      </c>
      <c r="AC258" s="437">
        <v>0</v>
      </c>
      <c r="AD258" s="438">
        <v>15</v>
      </c>
      <c r="AE258" s="139">
        <v>1750</v>
      </c>
      <c r="AF258" s="137">
        <v>0.5714285714285714</v>
      </c>
      <c r="AG258" s="659" t="s">
        <v>523</v>
      </c>
      <c r="AH258" s="440"/>
      <c r="AI258" s="441">
        <v>1200</v>
      </c>
      <c r="AJ258" s="492">
        <v>0.8333333333333334</v>
      </c>
      <c r="AK258" s="443">
        <v>1150</v>
      </c>
    </row>
    <row r="259" spans="2:37" s="57" customFormat="1" ht="12.75" customHeight="1">
      <c r="B259" s="64" t="s">
        <v>302</v>
      </c>
      <c r="C259" s="173">
        <v>171</v>
      </c>
      <c r="D259" s="66" t="s">
        <v>233</v>
      </c>
      <c r="E259" s="575" t="s">
        <v>484</v>
      </c>
      <c r="F259" s="576">
        <v>78</v>
      </c>
      <c r="G259" s="65"/>
      <c r="H259" s="65" t="s">
        <v>214</v>
      </c>
      <c r="I259" s="65"/>
      <c r="J259" s="65" t="s">
        <v>214</v>
      </c>
      <c r="K259" s="65"/>
      <c r="L259" s="65"/>
      <c r="M259" s="65"/>
      <c r="N259" s="65"/>
      <c r="O259" s="65"/>
      <c r="P259" s="65"/>
      <c r="Q259" s="65"/>
      <c r="R259" s="65"/>
      <c r="S259" s="189"/>
      <c r="T259" s="432">
        <v>565</v>
      </c>
      <c r="U259" s="446">
        <v>3</v>
      </c>
      <c r="V259" s="293">
        <v>750</v>
      </c>
      <c r="W259" s="129">
        <v>7</v>
      </c>
      <c r="X259" s="434">
        <v>4</v>
      </c>
      <c r="Y259" s="493">
        <v>185</v>
      </c>
      <c r="Z259" s="577">
        <v>400</v>
      </c>
      <c r="AA259" s="137">
        <v>1.875</v>
      </c>
      <c r="AB259" s="437">
        <v>150</v>
      </c>
      <c r="AC259" s="437">
        <v>0</v>
      </c>
      <c r="AD259" s="438">
        <v>565</v>
      </c>
      <c r="AE259" s="139">
        <v>1075</v>
      </c>
      <c r="AF259" s="137">
        <v>0.6976744186046512</v>
      </c>
      <c r="AG259" s="659" t="s">
        <v>523</v>
      </c>
      <c r="AH259" s="440"/>
      <c r="AI259" s="441">
        <v>480</v>
      </c>
      <c r="AJ259" s="492">
        <v>1.5625</v>
      </c>
      <c r="AK259" s="443">
        <v>2075</v>
      </c>
    </row>
    <row r="260" spans="2:37" s="57" customFormat="1" ht="12.75" customHeight="1">
      <c r="B260" s="578" t="s">
        <v>302</v>
      </c>
      <c r="C260" s="173">
        <v>174</v>
      </c>
      <c r="D260" s="66" t="s">
        <v>242</v>
      </c>
      <c r="E260" s="575" t="s">
        <v>485</v>
      </c>
      <c r="F260" s="576">
        <v>99</v>
      </c>
      <c r="G260" s="65"/>
      <c r="H260" s="65" t="s">
        <v>214</v>
      </c>
      <c r="I260" s="65">
        <v>3</v>
      </c>
      <c r="J260" s="65"/>
      <c r="K260" s="65"/>
      <c r="L260" s="65"/>
      <c r="M260" s="65"/>
      <c r="N260" s="65"/>
      <c r="O260" s="65"/>
      <c r="P260" s="65"/>
      <c r="Q260" s="65"/>
      <c r="R260" s="65"/>
      <c r="S260" s="189"/>
      <c r="T260" s="432">
        <v>1415</v>
      </c>
      <c r="U260" s="446">
        <v>11</v>
      </c>
      <c r="V260" s="293">
        <v>1155</v>
      </c>
      <c r="W260" s="129">
        <v>11</v>
      </c>
      <c r="X260" s="434">
        <v>0</v>
      </c>
      <c r="Y260" s="493">
        <v>-260</v>
      </c>
      <c r="Z260" s="577">
        <v>1000</v>
      </c>
      <c r="AA260" s="137">
        <v>1.155</v>
      </c>
      <c r="AB260" s="437">
        <v>150</v>
      </c>
      <c r="AC260" s="437">
        <v>0</v>
      </c>
      <c r="AD260" s="438">
        <v>1415</v>
      </c>
      <c r="AE260" s="139">
        <v>1500</v>
      </c>
      <c r="AF260" s="137">
        <v>0.77</v>
      </c>
      <c r="AG260" s="659" t="s">
        <v>523</v>
      </c>
      <c r="AH260" s="440"/>
      <c r="AI260" s="441">
        <v>1200</v>
      </c>
      <c r="AJ260" s="492">
        <v>0.9625</v>
      </c>
      <c r="AK260" s="443">
        <v>1730</v>
      </c>
    </row>
    <row r="261" spans="2:37" s="57" customFormat="1" ht="12.75" customHeight="1">
      <c r="B261" s="578" t="s">
        <v>302</v>
      </c>
      <c r="C261" s="173">
        <v>175</v>
      </c>
      <c r="D261" s="66" t="s">
        <v>260</v>
      </c>
      <c r="E261" s="575" t="s">
        <v>486</v>
      </c>
      <c r="F261" s="576">
        <v>352</v>
      </c>
      <c r="G261" s="65" t="s">
        <v>214</v>
      </c>
      <c r="H261" s="65" t="s">
        <v>214</v>
      </c>
      <c r="I261" s="65">
        <v>4</v>
      </c>
      <c r="J261" s="65" t="s">
        <v>214</v>
      </c>
      <c r="K261" s="65"/>
      <c r="L261" s="65"/>
      <c r="M261" s="65"/>
      <c r="N261" s="65">
        <v>2</v>
      </c>
      <c r="O261" s="65"/>
      <c r="P261" s="65"/>
      <c r="Q261" s="65"/>
      <c r="R261" s="65"/>
      <c r="S261" s="189"/>
      <c r="T261" s="432">
        <v>4938</v>
      </c>
      <c r="U261" s="446">
        <v>20</v>
      </c>
      <c r="V261" s="293">
        <v>7335.36</v>
      </c>
      <c r="W261" s="129">
        <v>7</v>
      </c>
      <c r="X261" s="434">
        <v>-13</v>
      </c>
      <c r="Y261" s="493">
        <v>2397.3599999999997</v>
      </c>
      <c r="Z261" s="577">
        <v>3900</v>
      </c>
      <c r="AA261" s="137">
        <v>1.8808615384615384</v>
      </c>
      <c r="AB261" s="437">
        <v>150</v>
      </c>
      <c r="AC261" s="437">
        <v>0</v>
      </c>
      <c r="AD261" s="438">
        <v>4938</v>
      </c>
      <c r="AE261" s="139">
        <v>7009</v>
      </c>
      <c r="AF261" s="137">
        <v>1.0465629904408618</v>
      </c>
      <c r="AG261" s="659" t="s">
        <v>523</v>
      </c>
      <c r="AH261" s="440"/>
      <c r="AI261" s="441">
        <v>4680</v>
      </c>
      <c r="AJ261" s="492">
        <v>1.5673846153846154</v>
      </c>
      <c r="AK261" s="443">
        <v>2315</v>
      </c>
    </row>
    <row r="262" spans="2:37" s="57" customFormat="1" ht="12.75" customHeight="1">
      <c r="B262" s="578" t="s">
        <v>302</v>
      </c>
      <c r="C262" s="173">
        <v>179</v>
      </c>
      <c r="D262" s="66" t="s">
        <v>250</v>
      </c>
      <c r="E262" s="575" t="s">
        <v>487</v>
      </c>
      <c r="F262" s="576">
        <v>46</v>
      </c>
      <c r="G262" s="65" t="s">
        <v>214</v>
      </c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189"/>
      <c r="T262" s="432">
        <v>800</v>
      </c>
      <c r="U262" s="446">
        <v>8</v>
      </c>
      <c r="V262" s="293">
        <v>700</v>
      </c>
      <c r="W262" s="129">
        <v>9</v>
      </c>
      <c r="X262" s="434">
        <v>1</v>
      </c>
      <c r="Y262" s="493">
        <v>-100</v>
      </c>
      <c r="Z262" s="577">
        <v>650</v>
      </c>
      <c r="AA262" s="137">
        <v>1.0769230769230769</v>
      </c>
      <c r="AB262" s="437">
        <v>150</v>
      </c>
      <c r="AC262" s="437">
        <v>50</v>
      </c>
      <c r="AD262" s="438">
        <v>800</v>
      </c>
      <c r="AE262" s="139">
        <v>950</v>
      </c>
      <c r="AF262" s="137">
        <v>0.7368421052631579</v>
      </c>
      <c r="AG262" s="659" t="s">
        <v>523</v>
      </c>
      <c r="AH262" s="440"/>
      <c r="AI262" s="441">
        <v>780</v>
      </c>
      <c r="AJ262" s="492">
        <v>0.8974358974358975</v>
      </c>
      <c r="AK262" s="443">
        <v>1700</v>
      </c>
    </row>
    <row r="263" spans="2:37" s="57" customFormat="1" ht="12.75" customHeight="1">
      <c r="B263" s="578" t="s">
        <v>302</v>
      </c>
      <c r="C263" s="173">
        <v>181</v>
      </c>
      <c r="D263" s="66" t="s">
        <v>255</v>
      </c>
      <c r="E263" s="575" t="s">
        <v>488</v>
      </c>
      <c r="F263" s="576">
        <v>73</v>
      </c>
      <c r="G263" s="65" t="s">
        <v>214</v>
      </c>
      <c r="H263" s="65" t="s">
        <v>214</v>
      </c>
      <c r="I263" s="65">
        <v>1</v>
      </c>
      <c r="J263" s="65" t="s">
        <v>214</v>
      </c>
      <c r="K263" s="56"/>
      <c r="L263" s="65"/>
      <c r="M263" s="65" t="s">
        <v>214</v>
      </c>
      <c r="N263" s="56"/>
      <c r="O263" s="56"/>
      <c r="P263" s="56"/>
      <c r="Q263" s="65"/>
      <c r="R263" s="65"/>
      <c r="S263" s="189"/>
      <c r="T263" s="432">
        <v>625</v>
      </c>
      <c r="U263" s="446">
        <v>4</v>
      </c>
      <c r="V263" s="293">
        <v>710</v>
      </c>
      <c r="W263" s="129">
        <v>9</v>
      </c>
      <c r="X263" s="434">
        <v>5</v>
      </c>
      <c r="Y263" s="493">
        <v>85</v>
      </c>
      <c r="Z263" s="577">
        <v>700</v>
      </c>
      <c r="AA263" s="137">
        <v>1.0142857142857142</v>
      </c>
      <c r="AB263" s="437">
        <v>150</v>
      </c>
      <c r="AC263" s="437">
        <v>0</v>
      </c>
      <c r="AD263" s="438">
        <v>625</v>
      </c>
      <c r="AE263" s="139">
        <v>630</v>
      </c>
      <c r="AF263" s="137">
        <v>1.126984126984127</v>
      </c>
      <c r="AG263" s="659" t="s">
        <v>523</v>
      </c>
      <c r="AH263" s="440"/>
      <c r="AI263" s="441">
        <v>661.5</v>
      </c>
      <c r="AJ263" s="492">
        <v>1.073318216175359</v>
      </c>
      <c r="AK263" s="443">
        <v>2335</v>
      </c>
    </row>
    <row r="264" spans="2:37" s="57" customFormat="1" ht="12.75" customHeight="1">
      <c r="B264" s="578" t="s">
        <v>302</v>
      </c>
      <c r="C264" s="173">
        <v>183</v>
      </c>
      <c r="D264" s="66" t="s">
        <v>259</v>
      </c>
      <c r="E264" s="575" t="s">
        <v>489</v>
      </c>
      <c r="F264" s="576">
        <v>113</v>
      </c>
      <c r="G264" s="65" t="s">
        <v>214</v>
      </c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189"/>
      <c r="T264" s="432">
        <v>300</v>
      </c>
      <c r="U264" s="446">
        <v>2</v>
      </c>
      <c r="V264" s="293">
        <v>110</v>
      </c>
      <c r="W264" s="129">
        <v>2</v>
      </c>
      <c r="X264" s="434">
        <v>0</v>
      </c>
      <c r="Y264" s="493">
        <v>-190</v>
      </c>
      <c r="Z264" s="577">
        <v>600</v>
      </c>
      <c r="AA264" s="137">
        <v>0.18333333333333332</v>
      </c>
      <c r="AB264" s="437">
        <v>150</v>
      </c>
      <c r="AC264" s="437">
        <v>0</v>
      </c>
      <c r="AD264" s="438">
        <v>300</v>
      </c>
      <c r="AE264" s="139">
        <v>1796</v>
      </c>
      <c r="AF264" s="137">
        <v>0.061247216035634745</v>
      </c>
      <c r="AG264" s="659" t="s">
        <v>523</v>
      </c>
      <c r="AH264" s="440"/>
      <c r="AI264" s="441">
        <v>720</v>
      </c>
      <c r="AJ264" s="492">
        <v>0.1527777777777778</v>
      </c>
      <c r="AK264" s="443">
        <v>530</v>
      </c>
    </row>
    <row r="265" spans="2:37" s="57" customFormat="1" ht="12.75" customHeight="1">
      <c r="B265" s="578" t="s">
        <v>302</v>
      </c>
      <c r="C265" s="173">
        <v>184</v>
      </c>
      <c r="D265" s="66" t="s">
        <v>263</v>
      </c>
      <c r="E265" s="575" t="s">
        <v>490</v>
      </c>
      <c r="F265" s="576">
        <v>104</v>
      </c>
      <c r="G265" s="65"/>
      <c r="H265" s="65"/>
      <c r="I265" s="65"/>
      <c r="J265" s="65"/>
      <c r="K265" s="56"/>
      <c r="L265" s="65"/>
      <c r="M265" s="65"/>
      <c r="N265" s="56"/>
      <c r="O265" s="56"/>
      <c r="P265" s="56"/>
      <c r="Q265" s="65"/>
      <c r="R265" s="65"/>
      <c r="S265" s="189"/>
      <c r="T265" s="432">
        <v>600</v>
      </c>
      <c r="U265" s="446">
        <v>1</v>
      </c>
      <c r="V265" s="293">
        <v>520</v>
      </c>
      <c r="W265" s="129">
        <v>6</v>
      </c>
      <c r="X265" s="434">
        <v>5</v>
      </c>
      <c r="Y265" s="493">
        <v>-80</v>
      </c>
      <c r="Z265" s="577">
        <v>400</v>
      </c>
      <c r="AA265" s="137">
        <v>1.3</v>
      </c>
      <c r="AB265" s="437">
        <v>150</v>
      </c>
      <c r="AC265" s="437">
        <v>0</v>
      </c>
      <c r="AD265" s="438">
        <v>600</v>
      </c>
      <c r="AE265" s="139">
        <v>950</v>
      </c>
      <c r="AF265" s="137">
        <v>0.5473684210526316</v>
      </c>
      <c r="AG265" s="659" t="s">
        <v>523</v>
      </c>
      <c r="AH265" s="440"/>
      <c r="AI265" s="441">
        <v>480</v>
      </c>
      <c r="AJ265" s="492">
        <v>1.0833333333333333</v>
      </c>
      <c r="AK265" s="443">
        <v>1950</v>
      </c>
    </row>
    <row r="266" spans="2:37" s="57" customFormat="1" ht="12.75" customHeight="1">
      <c r="B266" s="578" t="s">
        <v>302</v>
      </c>
      <c r="C266" s="173">
        <v>186</v>
      </c>
      <c r="D266" s="66" t="s">
        <v>268</v>
      </c>
      <c r="E266" s="575" t="s">
        <v>491</v>
      </c>
      <c r="F266" s="576">
        <v>77</v>
      </c>
      <c r="G266" s="65" t="s">
        <v>214</v>
      </c>
      <c r="H266" s="65" t="s">
        <v>214</v>
      </c>
      <c r="I266" s="65"/>
      <c r="J266" s="65" t="s">
        <v>214</v>
      </c>
      <c r="K266" s="65"/>
      <c r="L266" s="65"/>
      <c r="M266" s="65"/>
      <c r="N266" s="65"/>
      <c r="O266" s="65"/>
      <c r="P266" s="65"/>
      <c r="Q266" s="65"/>
      <c r="R266" s="65"/>
      <c r="S266" s="189"/>
      <c r="T266" s="432">
        <v>2058</v>
      </c>
      <c r="U266" s="446">
        <v>22</v>
      </c>
      <c r="V266" s="293">
        <v>1950</v>
      </c>
      <c r="W266" s="129">
        <v>23</v>
      </c>
      <c r="X266" s="434">
        <v>1</v>
      </c>
      <c r="Y266" s="493">
        <v>-108</v>
      </c>
      <c r="Z266" s="577">
        <v>1400</v>
      </c>
      <c r="AA266" s="137">
        <v>1.3928571428571428</v>
      </c>
      <c r="AB266" s="437">
        <v>150</v>
      </c>
      <c r="AC266" s="437">
        <v>0</v>
      </c>
      <c r="AD266" s="438">
        <v>2058</v>
      </c>
      <c r="AE266" s="139">
        <v>2058</v>
      </c>
      <c r="AF266" s="137">
        <v>0.9475218658892128</v>
      </c>
      <c r="AG266" s="659" t="s">
        <v>214</v>
      </c>
      <c r="AH266" s="440"/>
      <c r="AI266" s="441">
        <v>1680</v>
      </c>
      <c r="AJ266" s="492">
        <v>1.1607142857142858</v>
      </c>
      <c r="AK266" s="443">
        <v>2075</v>
      </c>
    </row>
    <row r="267" spans="2:37" s="57" customFormat="1" ht="12.75" customHeight="1">
      <c r="B267" s="578" t="s">
        <v>302</v>
      </c>
      <c r="C267" s="173">
        <v>187</v>
      </c>
      <c r="D267" s="66" t="s">
        <v>269</v>
      </c>
      <c r="E267" s="575" t="s">
        <v>358</v>
      </c>
      <c r="F267" s="576">
        <v>117</v>
      </c>
      <c r="G267" s="65" t="s">
        <v>214</v>
      </c>
      <c r="H267" s="65" t="s">
        <v>214</v>
      </c>
      <c r="I267" s="65">
        <v>2</v>
      </c>
      <c r="J267" s="65"/>
      <c r="K267" s="56"/>
      <c r="L267" s="65"/>
      <c r="M267" s="65"/>
      <c r="N267" s="65"/>
      <c r="O267" s="56"/>
      <c r="P267" s="56"/>
      <c r="Q267" s="65"/>
      <c r="R267" s="65"/>
      <c r="S267" s="189"/>
      <c r="T267" s="432">
        <v>2870</v>
      </c>
      <c r="U267" s="446">
        <v>11</v>
      </c>
      <c r="V267" s="293">
        <v>2935</v>
      </c>
      <c r="W267" s="129">
        <v>18</v>
      </c>
      <c r="X267" s="434">
        <v>7</v>
      </c>
      <c r="Y267" s="493">
        <v>65</v>
      </c>
      <c r="Z267" s="577">
        <v>1800</v>
      </c>
      <c r="AA267" s="137">
        <v>1.6305555555555555</v>
      </c>
      <c r="AB267" s="437">
        <v>150</v>
      </c>
      <c r="AC267" s="437">
        <v>0</v>
      </c>
      <c r="AD267" s="438">
        <v>2870</v>
      </c>
      <c r="AE267" s="139">
        <v>3210</v>
      </c>
      <c r="AF267" s="137">
        <v>0.9143302180685359</v>
      </c>
      <c r="AG267" s="659" t="s">
        <v>523</v>
      </c>
      <c r="AH267" s="440"/>
      <c r="AI267" s="441">
        <v>2160</v>
      </c>
      <c r="AJ267" s="492">
        <v>1.3587962962962963</v>
      </c>
      <c r="AK267" s="443">
        <v>1520</v>
      </c>
    </row>
    <row r="268" spans="2:37" s="57" customFormat="1" ht="12.75" customHeight="1">
      <c r="B268" s="578" t="s">
        <v>302</v>
      </c>
      <c r="C268" s="173">
        <v>188</v>
      </c>
      <c r="D268" s="66" t="s">
        <v>270</v>
      </c>
      <c r="E268" s="575" t="s">
        <v>492</v>
      </c>
      <c r="F268" s="576">
        <v>176</v>
      </c>
      <c r="G268" s="65"/>
      <c r="H268" s="65"/>
      <c r="I268" s="65"/>
      <c r="J268" s="65"/>
      <c r="K268" s="65"/>
      <c r="L268" s="65"/>
      <c r="M268" s="65" t="s">
        <v>214</v>
      </c>
      <c r="N268" s="65"/>
      <c r="O268" s="65"/>
      <c r="P268" s="65"/>
      <c r="Q268" s="65"/>
      <c r="R268" s="65" t="s">
        <v>214</v>
      </c>
      <c r="S268" s="189"/>
      <c r="T268" s="432">
        <v>1995</v>
      </c>
      <c r="U268" s="446">
        <v>27</v>
      </c>
      <c r="V268" s="293">
        <v>2132</v>
      </c>
      <c r="W268" s="129">
        <v>47</v>
      </c>
      <c r="X268" s="434">
        <v>20</v>
      </c>
      <c r="Y268" s="493">
        <v>137</v>
      </c>
      <c r="Z268" s="577">
        <v>2000</v>
      </c>
      <c r="AA268" s="137">
        <v>1.066</v>
      </c>
      <c r="AB268" s="437">
        <v>150</v>
      </c>
      <c r="AC268" s="437">
        <v>400</v>
      </c>
      <c r="AD268" s="438">
        <v>1995</v>
      </c>
      <c r="AE268" s="139">
        <v>2323.97</v>
      </c>
      <c r="AF268" s="137">
        <v>0.9173956634552082</v>
      </c>
      <c r="AG268" s="659" t="s">
        <v>523</v>
      </c>
      <c r="AH268" s="440"/>
      <c r="AI268" s="441">
        <v>2400</v>
      </c>
      <c r="AJ268" s="492">
        <v>0.8883333333333333</v>
      </c>
      <c r="AK268" s="443">
        <v>1400</v>
      </c>
    </row>
    <row r="269" spans="2:37" s="57" customFormat="1" ht="12.75" customHeight="1">
      <c r="B269" s="578" t="s">
        <v>302</v>
      </c>
      <c r="C269" s="173">
        <v>189</v>
      </c>
      <c r="D269" s="66" t="s">
        <v>271</v>
      </c>
      <c r="E269" s="575" t="s">
        <v>493</v>
      </c>
      <c r="F269" s="576">
        <v>41</v>
      </c>
      <c r="G269" s="65"/>
      <c r="H269" s="65"/>
      <c r="I269" s="65"/>
      <c r="J269" s="65"/>
      <c r="K269" s="65"/>
      <c r="L269" s="65"/>
      <c r="M269" s="65" t="s">
        <v>214</v>
      </c>
      <c r="N269" s="65"/>
      <c r="O269" s="65"/>
      <c r="P269" s="65"/>
      <c r="Q269" s="65"/>
      <c r="R269" s="65"/>
      <c r="S269" s="189"/>
      <c r="T269" s="432">
        <v>50</v>
      </c>
      <c r="U269" s="446">
        <v>1</v>
      </c>
      <c r="V269" s="293">
        <v>410</v>
      </c>
      <c r="W269" s="129">
        <v>2</v>
      </c>
      <c r="X269" s="434">
        <v>1</v>
      </c>
      <c r="Y269" s="493">
        <v>360</v>
      </c>
      <c r="Z269" s="577">
        <v>400</v>
      </c>
      <c r="AA269" s="137">
        <v>1.025</v>
      </c>
      <c r="AB269" s="437">
        <v>150</v>
      </c>
      <c r="AC269" s="437">
        <v>0</v>
      </c>
      <c r="AD269" s="438">
        <v>50</v>
      </c>
      <c r="AE269" s="139">
        <v>630</v>
      </c>
      <c r="AF269" s="137">
        <v>0.6507936507936508</v>
      </c>
      <c r="AG269" s="659" t="s">
        <v>523</v>
      </c>
      <c r="AH269" s="440"/>
      <c r="AI269" s="441">
        <v>480</v>
      </c>
      <c r="AJ269" s="492">
        <v>0.8541666666666666</v>
      </c>
      <c r="AK269" s="443">
        <v>1250</v>
      </c>
    </row>
    <row r="270" spans="2:37" s="57" customFormat="1" ht="12.75" customHeight="1">
      <c r="B270" s="578" t="s">
        <v>302</v>
      </c>
      <c r="C270" s="173">
        <v>191</v>
      </c>
      <c r="D270" s="66" t="s">
        <v>275</v>
      </c>
      <c r="E270" s="575" t="s">
        <v>494</v>
      </c>
      <c r="F270" s="576">
        <v>51</v>
      </c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189"/>
      <c r="T270" s="432">
        <v>0</v>
      </c>
      <c r="U270" s="446">
        <v>0</v>
      </c>
      <c r="V270" s="293">
        <v>665</v>
      </c>
      <c r="W270" s="129">
        <v>4</v>
      </c>
      <c r="X270" s="434">
        <v>4</v>
      </c>
      <c r="Y270" s="493">
        <v>665</v>
      </c>
      <c r="Z270" s="577">
        <v>600</v>
      </c>
      <c r="AA270" s="137">
        <v>1.1083333333333334</v>
      </c>
      <c r="AB270" s="437">
        <v>150</v>
      </c>
      <c r="AC270" s="437">
        <v>0</v>
      </c>
      <c r="AD270" s="438">
        <v>0</v>
      </c>
      <c r="AE270" s="139">
        <v>1200</v>
      </c>
      <c r="AF270" s="137">
        <v>0.5541666666666667</v>
      </c>
      <c r="AG270" s="659" t="s">
        <v>523</v>
      </c>
      <c r="AH270" s="440"/>
      <c r="AI270" s="441">
        <v>720</v>
      </c>
      <c r="AJ270" s="492">
        <v>0.9236111111111112</v>
      </c>
      <c r="AK270" s="443">
        <v>1650</v>
      </c>
    </row>
    <row r="271" spans="2:37" s="57" customFormat="1" ht="12.75" customHeight="1">
      <c r="B271" s="578" t="s">
        <v>302</v>
      </c>
      <c r="C271" s="173">
        <v>193</v>
      </c>
      <c r="D271" s="66" t="s">
        <v>285</v>
      </c>
      <c r="E271" s="575" t="s">
        <v>359</v>
      </c>
      <c r="F271" s="576">
        <v>104</v>
      </c>
      <c r="G271" s="65" t="s">
        <v>214</v>
      </c>
      <c r="H271" s="65" t="s">
        <v>214</v>
      </c>
      <c r="I271" s="65"/>
      <c r="J271" s="65" t="s">
        <v>214</v>
      </c>
      <c r="K271" s="65"/>
      <c r="L271" s="65"/>
      <c r="M271" s="65" t="s">
        <v>214</v>
      </c>
      <c r="N271" s="65"/>
      <c r="O271" s="65"/>
      <c r="P271" s="65"/>
      <c r="Q271" s="65"/>
      <c r="R271" s="65" t="s">
        <v>214</v>
      </c>
      <c r="S271" s="65"/>
      <c r="T271" s="432">
        <v>855</v>
      </c>
      <c r="U271" s="446">
        <v>9</v>
      </c>
      <c r="V271" s="293">
        <v>951</v>
      </c>
      <c r="W271" s="129">
        <v>8</v>
      </c>
      <c r="X271" s="434">
        <v>-1</v>
      </c>
      <c r="Y271" s="493">
        <v>96</v>
      </c>
      <c r="Z271" s="577">
        <v>900</v>
      </c>
      <c r="AA271" s="137">
        <v>1.0566666666666666</v>
      </c>
      <c r="AB271" s="437">
        <v>150</v>
      </c>
      <c r="AC271" s="437">
        <v>0</v>
      </c>
      <c r="AD271" s="438">
        <v>855</v>
      </c>
      <c r="AE271" s="444">
        <v>855</v>
      </c>
      <c r="AF271" s="137">
        <v>1.1122807017543859</v>
      </c>
      <c r="AG271" s="659" t="s">
        <v>523</v>
      </c>
      <c r="AH271" s="440"/>
      <c r="AI271" s="441">
        <v>897.75</v>
      </c>
      <c r="AJ271" s="492">
        <v>1.059314954051796</v>
      </c>
      <c r="AK271" s="443">
        <v>2325</v>
      </c>
    </row>
    <row r="272" spans="2:37" s="57" customFormat="1" ht="12.75" customHeight="1">
      <c r="B272" s="578" t="s">
        <v>302</v>
      </c>
      <c r="C272" s="173">
        <v>197</v>
      </c>
      <c r="D272" s="66" t="s">
        <v>290</v>
      </c>
      <c r="E272" s="575" t="s">
        <v>495</v>
      </c>
      <c r="F272" s="576">
        <v>68</v>
      </c>
      <c r="G272" s="65" t="s">
        <v>214</v>
      </c>
      <c r="H272" s="65"/>
      <c r="I272" s="65"/>
      <c r="J272" s="65"/>
      <c r="K272" s="65"/>
      <c r="L272" s="65"/>
      <c r="M272" s="65"/>
      <c r="N272" s="65"/>
      <c r="O272" s="65"/>
      <c r="P272" s="65"/>
      <c r="Q272" s="65" t="s">
        <v>214</v>
      </c>
      <c r="R272" s="65"/>
      <c r="S272" s="65"/>
      <c r="T272" s="432">
        <v>600</v>
      </c>
      <c r="U272" s="446">
        <v>12</v>
      </c>
      <c r="V272" s="293">
        <v>600</v>
      </c>
      <c r="W272" s="129">
        <v>17</v>
      </c>
      <c r="X272" s="434">
        <v>5</v>
      </c>
      <c r="Y272" s="493">
        <v>0</v>
      </c>
      <c r="Z272" s="579">
        <v>600</v>
      </c>
      <c r="AA272" s="137">
        <v>1</v>
      </c>
      <c r="AB272" s="437">
        <v>150</v>
      </c>
      <c r="AC272" s="437">
        <v>0</v>
      </c>
      <c r="AD272" s="438">
        <v>600</v>
      </c>
      <c r="AE272" s="444">
        <v>685</v>
      </c>
      <c r="AF272" s="137">
        <v>0.8759124087591241</v>
      </c>
      <c r="AG272" s="659" t="s">
        <v>523</v>
      </c>
      <c r="AH272" s="440"/>
      <c r="AI272" s="441">
        <v>719.25</v>
      </c>
      <c r="AJ272" s="492">
        <v>0.8342022940563086</v>
      </c>
      <c r="AK272" s="443">
        <v>1200</v>
      </c>
    </row>
    <row r="273" spans="2:37" s="57" customFormat="1" ht="12.75" customHeight="1">
      <c r="B273" s="578" t="s">
        <v>302</v>
      </c>
      <c r="C273" s="173">
        <v>207</v>
      </c>
      <c r="D273" s="66" t="s">
        <v>307</v>
      </c>
      <c r="E273" s="575">
        <v>0</v>
      </c>
      <c r="F273" s="576">
        <v>134</v>
      </c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432">
        <v>1275</v>
      </c>
      <c r="U273" s="446">
        <v>7</v>
      </c>
      <c r="V273" s="293">
        <v>0</v>
      </c>
      <c r="W273" s="129">
        <v>0</v>
      </c>
      <c r="X273" s="434">
        <v>-7</v>
      </c>
      <c r="Y273" s="493">
        <v>-1275</v>
      </c>
      <c r="Z273" s="579">
        <v>1200</v>
      </c>
      <c r="AA273" s="137">
        <v>0</v>
      </c>
      <c r="AB273" s="437">
        <v>150</v>
      </c>
      <c r="AC273" s="437">
        <v>0</v>
      </c>
      <c r="AD273" s="438">
        <v>1275</v>
      </c>
      <c r="AE273" s="444">
        <v>1300</v>
      </c>
      <c r="AF273" s="137">
        <v>0</v>
      </c>
      <c r="AG273" s="659" t="s">
        <v>523</v>
      </c>
      <c r="AH273" s="440"/>
      <c r="AI273" s="441">
        <v>1365</v>
      </c>
      <c r="AJ273" s="492">
        <v>0</v>
      </c>
      <c r="AK273" s="443">
        <v>300</v>
      </c>
    </row>
    <row r="274" spans="2:37" s="57" customFormat="1" ht="12.75" customHeight="1">
      <c r="B274" s="578" t="s">
        <v>302</v>
      </c>
      <c r="C274" s="173">
        <v>210</v>
      </c>
      <c r="D274" s="66" t="s">
        <v>312</v>
      </c>
      <c r="E274" s="575">
        <v>0</v>
      </c>
      <c r="F274" s="576">
        <v>5</v>
      </c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432">
        <v>0</v>
      </c>
      <c r="U274" s="446">
        <v>0</v>
      </c>
      <c r="V274" s="293">
        <v>0</v>
      </c>
      <c r="W274" s="129">
        <v>0</v>
      </c>
      <c r="X274" s="434">
        <v>0</v>
      </c>
      <c r="Y274" s="493">
        <v>0</v>
      </c>
      <c r="Z274" s="675">
        <v>50</v>
      </c>
      <c r="AA274" s="137">
        <v>0</v>
      </c>
      <c r="AB274" s="437">
        <v>150</v>
      </c>
      <c r="AC274" s="437">
        <v>0</v>
      </c>
      <c r="AD274" s="438">
        <v>0</v>
      </c>
      <c r="AE274" s="674" t="s">
        <v>321</v>
      </c>
      <c r="AF274" s="673" t="s">
        <v>321</v>
      </c>
      <c r="AG274" s="659">
        <v>0</v>
      </c>
      <c r="AH274" s="440"/>
      <c r="AI274" s="441">
        <v>60</v>
      </c>
      <c r="AJ274" s="492">
        <v>0</v>
      </c>
      <c r="AK274" s="443">
        <v>350</v>
      </c>
    </row>
    <row r="275" spans="2:37" s="57" customFormat="1" ht="12.75" customHeight="1">
      <c r="B275" s="578" t="s">
        <v>302</v>
      </c>
      <c r="C275" s="173">
        <v>211</v>
      </c>
      <c r="D275" s="66" t="s">
        <v>313</v>
      </c>
      <c r="E275" s="575" t="s">
        <v>496</v>
      </c>
      <c r="F275" s="576">
        <v>39</v>
      </c>
      <c r="G275" s="65" t="s">
        <v>214</v>
      </c>
      <c r="H275" s="65" t="s">
        <v>214</v>
      </c>
      <c r="I275" s="65">
        <v>1</v>
      </c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432">
        <v>1050</v>
      </c>
      <c r="U275" s="446">
        <v>10</v>
      </c>
      <c r="V275" s="293">
        <v>1080</v>
      </c>
      <c r="W275" s="129">
        <v>7</v>
      </c>
      <c r="X275" s="434">
        <v>-3</v>
      </c>
      <c r="Y275" s="493">
        <v>30</v>
      </c>
      <c r="Z275" s="579">
        <v>900</v>
      </c>
      <c r="AA275" s="137">
        <v>1.2</v>
      </c>
      <c r="AB275" s="437">
        <v>150</v>
      </c>
      <c r="AC275" s="437">
        <v>0</v>
      </c>
      <c r="AD275" s="438">
        <v>1050</v>
      </c>
      <c r="AE275" s="674" t="s">
        <v>321</v>
      </c>
      <c r="AF275" s="673" t="s">
        <v>321</v>
      </c>
      <c r="AG275" s="659">
        <v>0</v>
      </c>
      <c r="AH275" s="440"/>
      <c r="AI275" s="441">
        <v>1080</v>
      </c>
      <c r="AJ275" s="492">
        <v>1</v>
      </c>
      <c r="AK275" s="443">
        <v>1760</v>
      </c>
    </row>
    <row r="276" spans="2:37" s="57" customFormat="1" ht="12.75" customHeight="1">
      <c r="B276" s="578" t="s">
        <v>302</v>
      </c>
      <c r="C276" s="173">
        <v>212</v>
      </c>
      <c r="D276" s="66" t="s">
        <v>319</v>
      </c>
      <c r="E276" s="575" t="s">
        <v>511</v>
      </c>
      <c r="F276" s="576">
        <v>48</v>
      </c>
      <c r="G276" s="65" t="s">
        <v>214</v>
      </c>
      <c r="H276" s="65" t="s">
        <v>214</v>
      </c>
      <c r="I276" s="65"/>
      <c r="J276" s="65" t="s">
        <v>214</v>
      </c>
      <c r="K276" s="65"/>
      <c r="L276" s="65"/>
      <c r="M276" s="65" t="s">
        <v>214</v>
      </c>
      <c r="N276" s="65"/>
      <c r="O276" s="65"/>
      <c r="P276" s="65"/>
      <c r="Q276" s="65"/>
      <c r="R276" s="65" t="s">
        <v>214</v>
      </c>
      <c r="S276" s="65"/>
      <c r="T276" s="432">
        <v>200</v>
      </c>
      <c r="U276" s="446">
        <v>2</v>
      </c>
      <c r="V276" s="293">
        <v>600</v>
      </c>
      <c r="W276" s="129">
        <v>8</v>
      </c>
      <c r="X276" s="434">
        <v>6</v>
      </c>
      <c r="Y276" s="493">
        <v>400</v>
      </c>
      <c r="Z276" s="579">
        <v>500</v>
      </c>
      <c r="AA276" s="137">
        <v>1.2</v>
      </c>
      <c r="AB276" s="437">
        <v>150</v>
      </c>
      <c r="AC276" s="437">
        <v>150</v>
      </c>
      <c r="AD276" s="438">
        <v>200</v>
      </c>
      <c r="AE276" s="674" t="s">
        <v>321</v>
      </c>
      <c r="AF276" s="673" t="s">
        <v>321</v>
      </c>
      <c r="AG276" s="659">
        <v>0</v>
      </c>
      <c r="AH276" s="440"/>
      <c r="AI276" s="441">
        <v>600</v>
      </c>
      <c r="AJ276" s="492">
        <v>1</v>
      </c>
      <c r="AK276" s="443">
        <v>1975</v>
      </c>
    </row>
    <row r="277" spans="2:37" s="57" customFormat="1" ht="12.75" customHeight="1">
      <c r="B277" s="578" t="s">
        <v>302</v>
      </c>
      <c r="C277" s="173">
        <v>215</v>
      </c>
      <c r="D277" s="66" t="s">
        <v>324</v>
      </c>
      <c r="E277" s="575" t="s">
        <v>497</v>
      </c>
      <c r="F277" s="576">
        <v>47</v>
      </c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432">
        <v>950</v>
      </c>
      <c r="U277" s="446">
        <v>9</v>
      </c>
      <c r="V277" s="293">
        <v>20</v>
      </c>
      <c r="W277" s="129">
        <v>1</v>
      </c>
      <c r="X277" s="434">
        <v>-8</v>
      </c>
      <c r="Y277" s="493">
        <v>-930</v>
      </c>
      <c r="Z277" s="579">
        <v>400</v>
      </c>
      <c r="AA277" s="137">
        <v>0.05</v>
      </c>
      <c r="AB277" s="437">
        <v>150</v>
      </c>
      <c r="AC277" s="437">
        <v>0</v>
      </c>
      <c r="AD277" s="438">
        <v>950</v>
      </c>
      <c r="AE277" s="674" t="s">
        <v>321</v>
      </c>
      <c r="AF277" s="673" t="s">
        <v>321</v>
      </c>
      <c r="AG277" s="659">
        <v>0</v>
      </c>
      <c r="AH277" s="440"/>
      <c r="AI277" s="441">
        <v>480</v>
      </c>
      <c r="AJ277" s="492">
        <v>0.041666666666666664</v>
      </c>
      <c r="AK277" s="443">
        <v>50</v>
      </c>
    </row>
    <row r="278" spans="2:37" s="57" customFormat="1" ht="12.75" customHeight="1">
      <c r="B278" s="578" t="s">
        <v>302</v>
      </c>
      <c r="C278" s="173">
        <v>216</v>
      </c>
      <c r="D278" s="66" t="s">
        <v>325</v>
      </c>
      <c r="E278" s="575" t="s">
        <v>498</v>
      </c>
      <c r="F278" s="576">
        <v>46</v>
      </c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432">
        <v>300</v>
      </c>
      <c r="U278" s="446">
        <v>3</v>
      </c>
      <c r="V278" s="293">
        <v>300</v>
      </c>
      <c r="W278" s="129">
        <v>2</v>
      </c>
      <c r="X278" s="434">
        <v>-1</v>
      </c>
      <c r="Y278" s="493">
        <v>0</v>
      </c>
      <c r="Z278" s="579">
        <v>500</v>
      </c>
      <c r="AA278" s="137">
        <v>0.6</v>
      </c>
      <c r="AB278" s="437">
        <v>150</v>
      </c>
      <c r="AC278" s="448">
        <v>0</v>
      </c>
      <c r="AD278" s="438">
        <v>300</v>
      </c>
      <c r="AE278" s="674" t="s">
        <v>321</v>
      </c>
      <c r="AF278" s="673" t="s">
        <v>321</v>
      </c>
      <c r="AG278" s="659">
        <v>0</v>
      </c>
      <c r="AH278" s="440"/>
      <c r="AI278" s="441">
        <v>20</v>
      </c>
      <c r="AJ278" s="492">
        <v>15</v>
      </c>
      <c r="AK278" s="443">
        <v>1200</v>
      </c>
    </row>
    <row r="279" spans="2:37" s="57" customFormat="1" ht="12.75" customHeight="1">
      <c r="B279" s="578" t="s">
        <v>302</v>
      </c>
      <c r="C279" s="173">
        <v>217</v>
      </c>
      <c r="D279" s="66" t="s">
        <v>326</v>
      </c>
      <c r="E279" s="575" t="s">
        <v>499</v>
      </c>
      <c r="F279" s="576">
        <v>82</v>
      </c>
      <c r="G279" s="65" t="s">
        <v>214</v>
      </c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432">
        <v>412</v>
      </c>
      <c r="U279" s="446">
        <v>11</v>
      </c>
      <c r="V279" s="293">
        <v>478</v>
      </c>
      <c r="W279" s="129">
        <v>15</v>
      </c>
      <c r="X279" s="434">
        <v>4</v>
      </c>
      <c r="Y279" s="493">
        <v>66</v>
      </c>
      <c r="Z279" s="579">
        <v>400</v>
      </c>
      <c r="AA279" s="137">
        <v>1.195</v>
      </c>
      <c r="AB279" s="437">
        <v>150</v>
      </c>
      <c r="AC279" s="448">
        <v>0</v>
      </c>
      <c r="AD279" s="438">
        <v>412</v>
      </c>
      <c r="AE279" s="674" t="s">
        <v>321</v>
      </c>
      <c r="AF279" s="673" t="s">
        <v>321</v>
      </c>
      <c r="AG279" s="659">
        <v>0</v>
      </c>
      <c r="AH279" s="440"/>
      <c r="AI279" s="441">
        <v>600</v>
      </c>
      <c r="AJ279" s="492">
        <v>0.7966666666666666</v>
      </c>
      <c r="AK279" s="443">
        <v>1400</v>
      </c>
    </row>
    <row r="280" spans="2:37" s="57" customFormat="1" ht="12.75" customHeight="1">
      <c r="B280" s="578" t="s">
        <v>302</v>
      </c>
      <c r="C280" s="173">
        <v>218</v>
      </c>
      <c r="D280" s="66" t="s">
        <v>327</v>
      </c>
      <c r="E280" s="575">
        <v>0</v>
      </c>
      <c r="F280" s="576">
        <v>37</v>
      </c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432">
        <v>0</v>
      </c>
      <c r="U280" s="446">
        <v>0</v>
      </c>
      <c r="V280" s="293">
        <v>0</v>
      </c>
      <c r="W280" s="129">
        <v>0</v>
      </c>
      <c r="X280" s="434">
        <v>0</v>
      </c>
      <c r="Y280" s="493">
        <v>0</v>
      </c>
      <c r="Z280" s="579">
        <v>400</v>
      </c>
      <c r="AA280" s="137">
        <v>0</v>
      </c>
      <c r="AB280" s="437">
        <v>150</v>
      </c>
      <c r="AC280" s="448">
        <v>0</v>
      </c>
      <c r="AD280" s="438">
        <v>0</v>
      </c>
      <c r="AE280" s="674" t="s">
        <v>321</v>
      </c>
      <c r="AF280" s="673" t="s">
        <v>321</v>
      </c>
      <c r="AG280" s="659">
        <v>0</v>
      </c>
      <c r="AH280" s="440"/>
      <c r="AI280" s="441">
        <v>600</v>
      </c>
      <c r="AJ280" s="492">
        <v>0</v>
      </c>
      <c r="AK280" s="443">
        <v>50</v>
      </c>
    </row>
    <row r="281" spans="2:37" s="57" customFormat="1" ht="12.75" customHeight="1">
      <c r="B281" s="578" t="s">
        <v>302</v>
      </c>
      <c r="C281" s="173">
        <v>219</v>
      </c>
      <c r="D281" s="66" t="s">
        <v>328</v>
      </c>
      <c r="E281" s="575">
        <v>0</v>
      </c>
      <c r="F281" s="576">
        <v>1</v>
      </c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432">
        <v>0</v>
      </c>
      <c r="U281" s="446">
        <v>0</v>
      </c>
      <c r="V281" s="293">
        <v>0</v>
      </c>
      <c r="W281" s="129">
        <v>0</v>
      </c>
      <c r="X281" s="434">
        <v>0</v>
      </c>
      <c r="Y281" s="493">
        <v>0</v>
      </c>
      <c r="Z281" s="579">
        <v>0</v>
      </c>
      <c r="AA281" s="137" t="s">
        <v>196</v>
      </c>
      <c r="AB281" s="437">
        <v>150</v>
      </c>
      <c r="AC281" s="448">
        <v>0</v>
      </c>
      <c r="AD281" s="438">
        <v>0</v>
      </c>
      <c r="AE281" s="674" t="s">
        <v>321</v>
      </c>
      <c r="AF281" s="673" t="s">
        <v>321</v>
      </c>
      <c r="AG281" s="659">
        <v>0</v>
      </c>
      <c r="AH281" s="440"/>
      <c r="AI281" s="441">
        <v>480</v>
      </c>
      <c r="AJ281" s="492">
        <v>0</v>
      </c>
      <c r="AK281" s="443">
        <v>50</v>
      </c>
    </row>
    <row r="282" spans="2:37" s="57" customFormat="1" ht="12.75" customHeight="1">
      <c r="B282" s="578" t="s">
        <v>302</v>
      </c>
      <c r="C282" s="173">
        <v>221</v>
      </c>
      <c r="D282" s="66" t="s">
        <v>367</v>
      </c>
      <c r="E282" s="575">
        <v>0</v>
      </c>
      <c r="F282" s="576">
        <v>4</v>
      </c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432">
        <v>0</v>
      </c>
      <c r="U282" s="446">
        <v>0</v>
      </c>
      <c r="V282" s="293">
        <v>0</v>
      </c>
      <c r="W282" s="129">
        <v>0</v>
      </c>
      <c r="X282" s="434">
        <v>0</v>
      </c>
      <c r="Y282" s="493">
        <v>0</v>
      </c>
      <c r="Z282" s="579">
        <v>50</v>
      </c>
      <c r="AA282" s="137">
        <v>0</v>
      </c>
      <c r="AB282" s="437">
        <v>150</v>
      </c>
      <c r="AC282" s="448">
        <v>0</v>
      </c>
      <c r="AD282" s="438">
        <v>0</v>
      </c>
      <c r="AE282" s="674" t="s">
        <v>321</v>
      </c>
      <c r="AF282" s="673" t="s">
        <v>321</v>
      </c>
      <c r="AG282" s="659">
        <v>0</v>
      </c>
      <c r="AH282" s="440"/>
      <c r="AI282" s="441">
        <v>60</v>
      </c>
      <c r="AJ282" s="492">
        <v>0</v>
      </c>
      <c r="AK282" s="443">
        <v>50</v>
      </c>
    </row>
    <row r="283" spans="2:37" s="57" customFormat="1" ht="12.75" customHeight="1">
      <c r="B283" s="578" t="s">
        <v>302</v>
      </c>
      <c r="C283" s="173">
        <v>222</v>
      </c>
      <c r="D283" s="66" t="s">
        <v>368</v>
      </c>
      <c r="E283" s="575">
        <v>0</v>
      </c>
      <c r="F283" s="576">
        <v>46</v>
      </c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432">
        <v>0</v>
      </c>
      <c r="U283" s="446">
        <v>0</v>
      </c>
      <c r="V283" s="293">
        <v>350</v>
      </c>
      <c r="W283" s="129">
        <v>1</v>
      </c>
      <c r="X283" s="434">
        <v>1</v>
      </c>
      <c r="Y283" s="493">
        <v>0</v>
      </c>
      <c r="Z283" s="579">
        <v>350</v>
      </c>
      <c r="AA283" s="137">
        <v>1</v>
      </c>
      <c r="AB283" s="437">
        <v>150</v>
      </c>
      <c r="AC283" s="448">
        <v>0</v>
      </c>
      <c r="AD283" s="438">
        <v>0</v>
      </c>
      <c r="AE283" s="674" t="s">
        <v>321</v>
      </c>
      <c r="AF283" s="673" t="s">
        <v>321</v>
      </c>
      <c r="AG283" s="659">
        <v>0</v>
      </c>
      <c r="AH283" s="440"/>
      <c r="AI283" s="441">
        <v>420</v>
      </c>
      <c r="AJ283" s="492">
        <v>0.8333333333333334</v>
      </c>
      <c r="AK283" s="443">
        <v>1050</v>
      </c>
    </row>
    <row r="284" spans="2:37" s="57" customFormat="1" ht="12.75" customHeight="1">
      <c r="B284" s="578" t="s">
        <v>302</v>
      </c>
      <c r="C284" s="173">
        <v>501</v>
      </c>
      <c r="D284" s="66" t="s">
        <v>251</v>
      </c>
      <c r="E284" s="575">
        <v>0</v>
      </c>
      <c r="F284" s="576">
        <v>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432">
        <v>0</v>
      </c>
      <c r="U284" s="446">
        <v>0</v>
      </c>
      <c r="V284" s="293">
        <v>0</v>
      </c>
      <c r="W284" s="129">
        <v>0</v>
      </c>
      <c r="X284" s="434">
        <v>0</v>
      </c>
      <c r="Y284" s="493">
        <v>0</v>
      </c>
      <c r="Z284" s="579"/>
      <c r="AA284" s="137" t="s">
        <v>196</v>
      </c>
      <c r="AB284" s="437">
        <v>150</v>
      </c>
      <c r="AC284" s="448">
        <v>0</v>
      </c>
      <c r="AD284" s="438">
        <v>0</v>
      </c>
      <c r="AE284" s="139">
        <v>120</v>
      </c>
      <c r="AF284" s="137">
        <v>0</v>
      </c>
      <c r="AG284" s="659" t="s">
        <v>523</v>
      </c>
      <c r="AH284" s="440"/>
      <c r="AI284" s="441">
        <v>0</v>
      </c>
      <c r="AJ284" s="492" t="e">
        <v>#DIV/0!</v>
      </c>
      <c r="AK284" s="443"/>
    </row>
    <row r="285" spans="2:37" s="57" customFormat="1" ht="12.75" customHeight="1">
      <c r="B285" s="578" t="s">
        <v>302</v>
      </c>
      <c r="C285" s="173">
        <v>502</v>
      </c>
      <c r="D285" s="66" t="s">
        <v>252</v>
      </c>
      <c r="E285" s="575">
        <v>0</v>
      </c>
      <c r="F285" s="576">
        <v>0</v>
      </c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432">
        <v>0</v>
      </c>
      <c r="U285" s="446">
        <v>0</v>
      </c>
      <c r="V285" s="293">
        <v>0</v>
      </c>
      <c r="W285" s="129">
        <v>0</v>
      </c>
      <c r="X285" s="434">
        <v>0</v>
      </c>
      <c r="Y285" s="493">
        <v>0</v>
      </c>
      <c r="Z285" s="579"/>
      <c r="AA285" s="137" t="s">
        <v>196</v>
      </c>
      <c r="AB285" s="437">
        <v>150</v>
      </c>
      <c r="AC285" s="448">
        <v>0</v>
      </c>
      <c r="AD285" s="438">
        <v>0</v>
      </c>
      <c r="AE285" s="139">
        <v>50</v>
      </c>
      <c r="AF285" s="137">
        <v>0</v>
      </c>
      <c r="AG285" s="659" t="s">
        <v>523</v>
      </c>
      <c r="AH285" s="440"/>
      <c r="AI285" s="441">
        <v>0</v>
      </c>
      <c r="AJ285" s="492" t="e">
        <v>#DIV/0!</v>
      </c>
      <c r="AK285" s="443"/>
    </row>
    <row r="286" spans="2:37" s="57" customFormat="1" ht="12.75" customHeight="1" thickBot="1">
      <c r="B286" s="580"/>
      <c r="C286" s="581"/>
      <c r="D286" s="582" t="s">
        <v>320</v>
      </c>
      <c r="E286" s="63"/>
      <c r="F286" s="583">
        <v>0</v>
      </c>
      <c r="G286" s="417"/>
      <c r="H286" s="417"/>
      <c r="I286" s="417"/>
      <c r="J286" s="417"/>
      <c r="K286" s="417"/>
      <c r="L286" s="417"/>
      <c r="M286" s="417"/>
      <c r="N286" s="417"/>
      <c r="O286" s="417"/>
      <c r="P286" s="417"/>
      <c r="Q286" s="417"/>
      <c r="R286" s="417"/>
      <c r="S286" s="417"/>
      <c r="T286" s="603">
        <v>150</v>
      </c>
      <c r="U286" s="452">
        <v>1</v>
      </c>
      <c r="V286" s="495">
        <v>0</v>
      </c>
      <c r="W286" s="187">
        <v>0</v>
      </c>
      <c r="X286" s="434">
        <v>-1</v>
      </c>
      <c r="Y286" s="493">
        <v>-150</v>
      </c>
      <c r="Z286" s="584"/>
      <c r="AA286" s="137" t="s">
        <v>196</v>
      </c>
      <c r="AB286" s="437"/>
      <c r="AC286" s="437"/>
      <c r="AD286" s="438">
        <v>150</v>
      </c>
      <c r="AE286" s="139"/>
      <c r="AF286" s="137"/>
      <c r="AG286" s="656"/>
      <c r="AH286" s="440"/>
      <c r="AI286" s="441"/>
      <c r="AJ286" s="492"/>
      <c r="AK286" s="443"/>
    </row>
    <row r="287" spans="2:37" s="57" customFormat="1" ht="15.75" customHeight="1" thickBot="1">
      <c r="B287" s="585"/>
      <c r="C287" s="174"/>
      <c r="D287" s="704" t="s">
        <v>243</v>
      </c>
      <c r="E287" s="704"/>
      <c r="F287" s="586">
        <v>2747</v>
      </c>
      <c r="G287" s="218">
        <v>0.4666666666666667</v>
      </c>
      <c r="H287" s="218">
        <v>0.43333333333333335</v>
      </c>
      <c r="I287" s="218"/>
      <c r="J287" s="218">
        <v>0.23333333333333334</v>
      </c>
      <c r="K287" s="218">
        <v>0</v>
      </c>
      <c r="L287" s="218">
        <v>0</v>
      </c>
      <c r="M287" s="218">
        <v>0.23333333333333334</v>
      </c>
      <c r="N287" s="218">
        <v>0.03333333333333333</v>
      </c>
      <c r="O287" s="218">
        <v>0</v>
      </c>
      <c r="P287" s="218">
        <v>0</v>
      </c>
      <c r="Q287" s="218">
        <v>0.03333333333333333</v>
      </c>
      <c r="R287" s="218">
        <v>0.16666666666666666</v>
      </c>
      <c r="S287" s="218">
        <v>0</v>
      </c>
      <c r="T287" s="462">
        <v>29610</v>
      </c>
      <c r="U287" s="463">
        <v>229</v>
      </c>
      <c r="V287" s="587">
        <v>30353.86</v>
      </c>
      <c r="W287" s="217">
        <v>272</v>
      </c>
      <c r="X287" s="498">
        <v>43</v>
      </c>
      <c r="Y287" s="499">
        <v>743.8600000000006</v>
      </c>
      <c r="Z287" s="588">
        <v>27900</v>
      </c>
      <c r="AA287" s="525">
        <v>1.087951971326165</v>
      </c>
      <c r="AB287" s="469"/>
      <c r="AC287" s="470">
        <v>1000</v>
      </c>
      <c r="AD287" s="438">
        <v>29610</v>
      </c>
      <c r="AE287" s="616">
        <v>37270.57</v>
      </c>
      <c r="AF287" s="526">
        <v>0.8144189906406046</v>
      </c>
      <c r="AG287" s="663" t="s">
        <v>523</v>
      </c>
      <c r="AH287" s="617"/>
      <c r="AI287" s="618">
        <v>32945</v>
      </c>
      <c r="AJ287" s="528">
        <v>0.9213495219304902</v>
      </c>
      <c r="AK287" s="615">
        <v>39395.64935064935</v>
      </c>
    </row>
    <row r="288" spans="2:37" s="57" customFormat="1" ht="14.25" customHeight="1" thickBot="1">
      <c r="B288" s="590"/>
      <c r="C288" s="61"/>
      <c r="D288" s="62"/>
      <c r="F288" s="65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65"/>
      <c r="T288" s="65"/>
      <c r="U288" s="65"/>
      <c r="V288" s="56"/>
      <c r="W288" s="56"/>
      <c r="X288" s="595"/>
      <c r="Y288" s="293"/>
      <c r="Z288" s="593"/>
      <c r="AA288" s="56"/>
      <c r="AB288" s="410"/>
      <c r="AC288" s="411"/>
      <c r="AD288" s="438"/>
      <c r="AE288" s="56"/>
      <c r="AF288" s="56"/>
      <c r="AG288" s="643"/>
      <c r="AH288" s="56"/>
      <c r="AI288" s="441">
        <v>0</v>
      </c>
      <c r="AJ288" s="56"/>
      <c r="AK288" s="596"/>
    </row>
    <row r="289" spans="7:37" ht="14.25" customHeight="1">
      <c r="G289" s="57"/>
      <c r="H289" s="14"/>
      <c r="I289" s="14"/>
      <c r="J289" s="57"/>
      <c r="K289" s="14"/>
      <c r="L289" s="14"/>
      <c r="M289" s="57"/>
      <c r="N289" s="57"/>
      <c r="O289" s="14"/>
      <c r="P289" s="14"/>
      <c r="Q289" s="57"/>
      <c r="R289" s="14"/>
      <c r="T289" s="14"/>
      <c r="U289" s="15"/>
      <c r="V289" s="14"/>
      <c r="W289" s="15"/>
      <c r="X289" s="14"/>
      <c r="Y289" s="14"/>
      <c r="AD289" s="14"/>
      <c r="AH289" s="14"/>
      <c r="AK289" s="14"/>
    </row>
    <row r="290" spans="7:37" ht="14.25" customHeight="1">
      <c r="G290" s="57"/>
      <c r="H290" s="14"/>
      <c r="I290" s="14"/>
      <c r="J290" s="57"/>
      <c r="K290" s="14"/>
      <c r="L290" s="14"/>
      <c r="M290" s="57"/>
      <c r="N290" s="57"/>
      <c r="O290" s="14"/>
      <c r="P290" s="14"/>
      <c r="Q290" s="57"/>
      <c r="R290" s="14"/>
      <c r="T290" s="14"/>
      <c r="U290" s="15"/>
      <c r="V290" s="14"/>
      <c r="W290" s="15"/>
      <c r="X290" s="14"/>
      <c r="Y290" s="14"/>
      <c r="AD290" s="14"/>
      <c r="AH290" s="14"/>
      <c r="AK290" s="14"/>
    </row>
    <row r="291" spans="2:37" ht="14.25" customHeight="1">
      <c r="B291" s="56"/>
      <c r="C291" s="56"/>
      <c r="D291" s="56"/>
      <c r="E291" s="56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598"/>
      <c r="U291" s="598"/>
      <c r="V291" s="598"/>
      <c r="W291" s="598"/>
      <c r="X291" s="598"/>
      <c r="Y291" s="598"/>
      <c r="Z291" s="598"/>
      <c r="AA291" s="601"/>
      <c r="AB291" s="597"/>
      <c r="AC291" s="602"/>
      <c r="AD291" s="65"/>
      <c r="AE291" s="598"/>
      <c r="AF291" s="601"/>
      <c r="AG291" s="664"/>
      <c r="AH291" s="444"/>
      <c r="AI291" s="191"/>
      <c r="AJ291" s="601"/>
      <c r="AK291" s="598"/>
    </row>
    <row r="292" spans="2:37" ht="10.5">
      <c r="B292" s="15"/>
      <c r="C292" s="15"/>
      <c r="D292" s="15"/>
      <c r="E292" s="56"/>
      <c r="F292" s="65"/>
      <c r="G292" s="65"/>
      <c r="H292" s="280"/>
      <c r="I292" s="280"/>
      <c r="J292" s="65"/>
      <c r="K292" s="280"/>
      <c r="L292" s="280"/>
      <c r="M292" s="65"/>
      <c r="N292" s="65"/>
      <c r="O292" s="280"/>
      <c r="P292" s="280"/>
      <c r="Q292" s="65"/>
      <c r="R292" s="280"/>
      <c r="S292" s="280"/>
      <c r="T292" s="294"/>
      <c r="V292" s="273"/>
      <c r="X292" s="273"/>
      <c r="Y292" s="273"/>
      <c r="Z292" s="15"/>
      <c r="AA292" s="15"/>
      <c r="AB292" s="410"/>
      <c r="AC292" s="411"/>
      <c r="AD292" s="280"/>
      <c r="AE292" s="15"/>
      <c r="AF292" s="15"/>
      <c r="AG292" s="644"/>
      <c r="AH292" s="285"/>
      <c r="AI292" s="286"/>
      <c r="AJ292" s="15"/>
      <c r="AK292" s="285"/>
    </row>
    <row r="293" spans="2:37" ht="10.5">
      <c r="B293" s="15"/>
      <c r="C293" s="15"/>
      <c r="D293" s="15"/>
      <c r="E293" s="56"/>
      <c r="F293" s="65"/>
      <c r="G293" s="65"/>
      <c r="H293" s="280"/>
      <c r="I293" s="280"/>
      <c r="J293" s="65"/>
      <c r="K293" s="280"/>
      <c r="L293" s="280"/>
      <c r="M293" s="65"/>
      <c r="N293" s="65"/>
      <c r="O293" s="280"/>
      <c r="P293" s="280"/>
      <c r="Q293" s="65"/>
      <c r="R293" s="280"/>
      <c r="S293" s="280"/>
      <c r="T293" s="294"/>
      <c r="V293" s="273"/>
      <c r="X293" s="273"/>
      <c r="Y293" s="273"/>
      <c r="Z293" s="15"/>
      <c r="AA293" s="15"/>
      <c r="AB293" s="410"/>
      <c r="AC293" s="411"/>
      <c r="AD293" s="280"/>
      <c r="AE293" s="15"/>
      <c r="AF293" s="15"/>
      <c r="AG293" s="644"/>
      <c r="AH293" s="285"/>
      <c r="AI293" s="286"/>
      <c r="AJ293" s="15"/>
      <c r="AK293" s="285"/>
    </row>
    <row r="294" spans="2:37" ht="10.5">
      <c r="B294" s="15"/>
      <c r="C294" s="15"/>
      <c r="D294" s="15"/>
      <c r="E294" s="56"/>
      <c r="F294" s="65"/>
      <c r="G294" s="65"/>
      <c r="H294" s="280"/>
      <c r="I294" s="280"/>
      <c r="J294" s="65"/>
      <c r="K294" s="280"/>
      <c r="L294" s="280"/>
      <c r="M294" s="65"/>
      <c r="N294" s="65"/>
      <c r="O294" s="280"/>
      <c r="P294" s="280"/>
      <c r="Q294" s="65"/>
      <c r="R294" s="280"/>
      <c r="S294" s="280"/>
      <c r="T294" s="294"/>
      <c r="V294" s="273"/>
      <c r="X294" s="273"/>
      <c r="Y294" s="273"/>
      <c r="Z294" s="15"/>
      <c r="AA294" s="15"/>
      <c r="AB294" s="410"/>
      <c r="AC294" s="411"/>
      <c r="AD294" s="280"/>
      <c r="AE294" s="15"/>
      <c r="AF294" s="15"/>
      <c r="AG294" s="644"/>
      <c r="AH294" s="285"/>
      <c r="AI294" s="286"/>
      <c r="AJ294" s="15"/>
      <c r="AK294" s="285"/>
    </row>
    <row r="295" spans="2:37" ht="10.5">
      <c r="B295" s="15"/>
      <c r="C295" s="15"/>
      <c r="D295" s="15"/>
      <c r="E295" s="56"/>
      <c r="F295" s="65"/>
      <c r="G295" s="65"/>
      <c r="H295" s="280"/>
      <c r="I295" s="280"/>
      <c r="J295" s="65"/>
      <c r="K295" s="280"/>
      <c r="L295" s="280"/>
      <c r="M295" s="65"/>
      <c r="N295" s="65"/>
      <c r="O295" s="280"/>
      <c r="P295" s="280"/>
      <c r="Q295" s="65"/>
      <c r="R295" s="280"/>
      <c r="S295" s="280"/>
      <c r="T295" s="294"/>
      <c r="V295" s="273"/>
      <c r="X295" s="273"/>
      <c r="Y295" s="273"/>
      <c r="Z295" s="15"/>
      <c r="AA295" s="15"/>
      <c r="AB295" s="410"/>
      <c r="AC295" s="411"/>
      <c r="AD295" s="280"/>
      <c r="AE295" s="15"/>
      <c r="AF295" s="15"/>
      <c r="AG295" s="644"/>
      <c r="AH295" s="285"/>
      <c r="AI295" s="286"/>
      <c r="AJ295" s="15"/>
      <c r="AK295" s="285"/>
    </row>
    <row r="296" spans="2:37" ht="10.5">
      <c r="B296" s="15"/>
      <c r="C296" s="15"/>
      <c r="D296" s="15"/>
      <c r="E296" s="56"/>
      <c r="F296" s="65"/>
      <c r="G296" s="65"/>
      <c r="H296" s="280"/>
      <c r="I296" s="280"/>
      <c r="J296" s="65"/>
      <c r="K296" s="280"/>
      <c r="L296" s="280"/>
      <c r="M296" s="65"/>
      <c r="N296" s="65"/>
      <c r="O296" s="280"/>
      <c r="P296" s="280"/>
      <c r="Q296" s="65"/>
      <c r="R296" s="280"/>
      <c r="S296" s="280"/>
      <c r="T296" s="294"/>
      <c r="V296" s="273"/>
      <c r="X296" s="273"/>
      <c r="Y296" s="273"/>
      <c r="Z296" s="15"/>
      <c r="AA296" s="15"/>
      <c r="AB296" s="410"/>
      <c r="AC296" s="411"/>
      <c r="AD296" s="280"/>
      <c r="AE296" s="15"/>
      <c r="AF296" s="15"/>
      <c r="AG296" s="644"/>
      <c r="AH296" s="285"/>
      <c r="AI296" s="286"/>
      <c r="AJ296" s="15"/>
      <c r="AK296" s="285"/>
    </row>
    <row r="297" spans="2:37" ht="10.5">
      <c r="B297" s="15"/>
      <c r="C297" s="15"/>
      <c r="D297" s="15"/>
      <c r="E297" s="56"/>
      <c r="F297" s="65"/>
      <c r="G297" s="65"/>
      <c r="H297" s="280"/>
      <c r="I297" s="280"/>
      <c r="J297" s="65"/>
      <c r="K297" s="280"/>
      <c r="L297" s="280"/>
      <c r="M297" s="65"/>
      <c r="N297" s="65"/>
      <c r="O297" s="280"/>
      <c r="P297" s="280"/>
      <c r="Q297" s="65"/>
      <c r="R297" s="280"/>
      <c r="S297" s="280"/>
      <c r="T297" s="294"/>
      <c r="V297" s="273"/>
      <c r="X297" s="273"/>
      <c r="Y297" s="273"/>
      <c r="Z297" s="15"/>
      <c r="AA297" s="15"/>
      <c r="AB297" s="410"/>
      <c r="AC297" s="411"/>
      <c r="AD297" s="280"/>
      <c r="AE297" s="15"/>
      <c r="AF297" s="15"/>
      <c r="AG297" s="644"/>
      <c r="AH297" s="285"/>
      <c r="AI297" s="286"/>
      <c r="AJ297" s="15"/>
      <c r="AK297" s="285"/>
    </row>
    <row r="298" spans="2:37" ht="10.5">
      <c r="B298" s="15"/>
      <c r="C298" s="15"/>
      <c r="D298" s="15"/>
      <c r="E298" s="56"/>
      <c r="F298" s="65"/>
      <c r="G298" s="65"/>
      <c r="H298" s="280"/>
      <c r="I298" s="280"/>
      <c r="J298" s="65"/>
      <c r="K298" s="280"/>
      <c r="L298" s="280"/>
      <c r="M298" s="65"/>
      <c r="N298" s="65"/>
      <c r="O298" s="280"/>
      <c r="P298" s="280"/>
      <c r="Q298" s="65"/>
      <c r="R298" s="280"/>
      <c r="S298" s="280"/>
      <c r="T298" s="294"/>
      <c r="V298" s="273"/>
      <c r="X298" s="273"/>
      <c r="Y298" s="273"/>
      <c r="Z298" s="15"/>
      <c r="AA298" s="15"/>
      <c r="AB298" s="410"/>
      <c r="AC298" s="411"/>
      <c r="AD298" s="280"/>
      <c r="AE298" s="15"/>
      <c r="AF298" s="15"/>
      <c r="AG298" s="644"/>
      <c r="AH298" s="285"/>
      <c r="AI298" s="286"/>
      <c r="AJ298" s="15"/>
      <c r="AK298" s="285"/>
    </row>
    <row r="299" spans="2:37" ht="12.75" customHeight="1">
      <c r="B299" s="15"/>
      <c r="C299" s="15"/>
      <c r="D299" s="15"/>
      <c r="E299" s="56"/>
      <c r="F299" s="65"/>
      <c r="G299" s="65"/>
      <c r="H299" s="280"/>
      <c r="I299" s="280"/>
      <c r="J299" s="65"/>
      <c r="K299" s="280"/>
      <c r="L299" s="280"/>
      <c r="M299" s="65"/>
      <c r="N299" s="65"/>
      <c r="O299" s="280"/>
      <c r="P299" s="280"/>
      <c r="Q299" s="65"/>
      <c r="R299" s="280"/>
      <c r="S299" s="280"/>
      <c r="T299" s="604"/>
      <c r="U299" s="604"/>
      <c r="V299" s="605"/>
      <c r="W299" s="605"/>
      <c r="X299" s="605"/>
      <c r="Y299" s="605"/>
      <c r="Z299" s="15"/>
      <c r="AA299" s="15"/>
      <c r="AB299" s="410"/>
      <c r="AC299" s="411"/>
      <c r="AD299" s="280"/>
      <c r="AE299" s="34"/>
      <c r="AF299" s="34"/>
      <c r="AG299" s="665"/>
      <c r="AH299" s="287"/>
      <c r="AI299" s="606"/>
      <c r="AJ299" s="15"/>
      <c r="AK299" s="599"/>
    </row>
    <row r="300" spans="2:37" ht="10.5">
      <c r="B300" s="15"/>
      <c r="C300" s="15"/>
      <c r="D300" s="15"/>
      <c r="E300" s="56"/>
      <c r="F300" s="65"/>
      <c r="G300" s="65"/>
      <c r="H300" s="280"/>
      <c r="I300" s="280"/>
      <c r="J300" s="65"/>
      <c r="K300" s="280"/>
      <c r="L300" s="280"/>
      <c r="M300" s="65"/>
      <c r="N300" s="65"/>
      <c r="O300" s="280"/>
      <c r="P300" s="280"/>
      <c r="Q300" s="65"/>
      <c r="R300" s="280"/>
      <c r="S300" s="280"/>
      <c r="T300" s="298"/>
      <c r="U300" s="298"/>
      <c r="V300" s="607"/>
      <c r="W300" s="607"/>
      <c r="X300" s="607"/>
      <c r="Y300" s="607"/>
      <c r="Z300" s="30"/>
      <c r="AA300" s="30"/>
      <c r="AB300" s="608"/>
      <c r="AC300" s="609"/>
      <c r="AD300" s="280"/>
      <c r="AE300" s="34"/>
      <c r="AF300" s="34"/>
      <c r="AG300" s="665"/>
      <c r="AH300" s="287"/>
      <c r="AI300" s="606"/>
      <c r="AJ300" s="15"/>
      <c r="AK300" s="599"/>
    </row>
    <row r="301" spans="2:37" ht="10.5">
      <c r="B301" s="15"/>
      <c r="G301" s="57"/>
      <c r="H301" s="14"/>
      <c r="I301" s="14"/>
      <c r="J301" s="57"/>
      <c r="K301" s="14"/>
      <c r="L301" s="14"/>
      <c r="M301" s="57"/>
      <c r="N301" s="57"/>
      <c r="O301" s="14"/>
      <c r="P301" s="14"/>
      <c r="Q301" s="57"/>
      <c r="R301" s="14"/>
      <c r="T301" s="600"/>
      <c r="U301" s="600"/>
      <c r="V301" s="402"/>
      <c r="W301" s="402"/>
      <c r="X301" s="402"/>
      <c r="Y301" s="402"/>
      <c r="Z301" s="402"/>
      <c r="AA301" s="402"/>
      <c r="AB301" s="610"/>
      <c r="AC301" s="611"/>
      <c r="AD301" s="177"/>
      <c r="AE301" s="402"/>
      <c r="AF301" s="402"/>
      <c r="AG301" s="666"/>
      <c r="AH301" s="285"/>
      <c r="AI301" s="286"/>
      <c r="AJ301" s="15"/>
      <c r="AK301" s="599"/>
    </row>
    <row r="302" spans="7:37" ht="10.5">
      <c r="G302" s="57"/>
      <c r="H302" s="14"/>
      <c r="I302" s="14"/>
      <c r="J302" s="57"/>
      <c r="K302" s="14"/>
      <c r="L302" s="14"/>
      <c r="M302" s="57"/>
      <c r="N302" s="57"/>
      <c r="O302" s="14"/>
      <c r="P302" s="14"/>
      <c r="Q302" s="57"/>
      <c r="R302" s="14"/>
      <c r="T302" s="14"/>
      <c r="U302" s="15"/>
      <c r="V302" s="14"/>
      <c r="W302" s="15"/>
      <c r="X302" s="14"/>
      <c r="Y302" s="14"/>
      <c r="AI302" s="612"/>
      <c r="AJ302" s="25"/>
      <c r="AK302" s="297"/>
    </row>
    <row r="303" spans="7:25" ht="10.5">
      <c r="G303" s="57"/>
      <c r="H303" s="14"/>
      <c r="I303" s="14"/>
      <c r="J303" s="57"/>
      <c r="K303" s="14"/>
      <c r="L303" s="14"/>
      <c r="M303" s="57"/>
      <c r="N303" s="57"/>
      <c r="O303" s="14"/>
      <c r="P303" s="14"/>
      <c r="Q303" s="57"/>
      <c r="R303" s="14"/>
      <c r="T303" s="14"/>
      <c r="U303" s="15"/>
      <c r="V303" s="14"/>
      <c r="W303" s="15"/>
      <c r="X303" s="14"/>
      <c r="Y303" s="14"/>
    </row>
    <row r="304" spans="7:25" ht="10.5">
      <c r="G304" s="57"/>
      <c r="H304" s="14"/>
      <c r="I304" s="14"/>
      <c r="J304" s="57"/>
      <c r="K304" s="14"/>
      <c r="L304" s="14"/>
      <c r="M304" s="57"/>
      <c r="N304" s="57"/>
      <c r="O304" s="14"/>
      <c r="P304" s="14"/>
      <c r="Q304" s="57"/>
      <c r="R304" s="14"/>
      <c r="T304" s="14"/>
      <c r="U304" s="15"/>
      <c r="V304" s="14"/>
      <c r="W304" s="15"/>
      <c r="X304" s="14"/>
      <c r="Y304" s="14"/>
    </row>
    <row r="305" spans="7:25" ht="10.5">
      <c r="G305" s="57"/>
      <c r="H305" s="14"/>
      <c r="I305" s="14"/>
      <c r="J305" s="57"/>
      <c r="K305" s="14"/>
      <c r="L305" s="14"/>
      <c r="M305" s="57"/>
      <c r="N305" s="57"/>
      <c r="O305" s="14"/>
      <c r="P305" s="14"/>
      <c r="Q305" s="57"/>
      <c r="R305" s="14"/>
      <c r="T305" s="14"/>
      <c r="U305" s="15"/>
      <c r="V305" s="14"/>
      <c r="W305" s="15"/>
      <c r="X305" s="14"/>
      <c r="Y305" s="14"/>
    </row>
    <row r="306" spans="20:25" ht="10.5">
      <c r="T306" s="14"/>
      <c r="U306" s="15"/>
      <c r="V306" s="14"/>
      <c r="W306" s="15"/>
      <c r="X306" s="14"/>
      <c r="Y306" s="14"/>
    </row>
    <row r="307" spans="20:25" ht="10.5">
      <c r="T307" s="14"/>
      <c r="U307" s="15"/>
      <c r="V307" s="14"/>
      <c r="W307" s="15"/>
      <c r="X307" s="14"/>
      <c r="Y307" s="14"/>
    </row>
    <row r="308" spans="20:25" ht="10.5">
      <c r="T308" s="14"/>
      <c r="U308" s="15"/>
      <c r="V308" s="14"/>
      <c r="W308" s="15"/>
      <c r="X308" s="14"/>
      <c r="Y308" s="14"/>
    </row>
    <row r="309" spans="20:25" ht="10.5">
      <c r="T309" s="14"/>
      <c r="U309" s="15"/>
      <c r="V309" s="14"/>
      <c r="W309" s="15"/>
      <c r="X309" s="14"/>
      <c r="Y309" s="14"/>
    </row>
    <row r="367" ht="10.5">
      <c r="AD367" s="189"/>
    </row>
    <row r="368" spans="6:37" s="57" customFormat="1" ht="10.5"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90"/>
      <c r="U368" s="129"/>
      <c r="V368" s="289"/>
      <c r="W368" s="25"/>
      <c r="X368" s="289"/>
      <c r="Y368" s="289"/>
      <c r="AB368" s="336"/>
      <c r="AD368" s="189"/>
      <c r="AG368" s="645"/>
      <c r="AH368" s="184"/>
      <c r="AI368" s="59"/>
      <c r="AK368" s="184"/>
    </row>
    <row r="369" spans="6:37" s="57" customFormat="1" ht="10.5"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90"/>
      <c r="U369" s="129"/>
      <c r="V369" s="289"/>
      <c r="W369" s="25"/>
      <c r="X369" s="289"/>
      <c r="Y369" s="289"/>
      <c r="AB369" s="336"/>
      <c r="AD369" s="189"/>
      <c r="AG369" s="645"/>
      <c r="AH369" s="184"/>
      <c r="AI369" s="59"/>
      <c r="AK369" s="184"/>
    </row>
    <row r="370" spans="6:37" s="57" customFormat="1" ht="10.5"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90"/>
      <c r="U370" s="129"/>
      <c r="V370" s="289"/>
      <c r="W370" s="25"/>
      <c r="X370" s="289"/>
      <c r="Y370" s="289"/>
      <c r="AB370" s="336"/>
      <c r="AD370" s="189"/>
      <c r="AG370" s="645"/>
      <c r="AH370" s="184"/>
      <c r="AI370" s="59"/>
      <c r="AK370" s="184"/>
    </row>
    <row r="371" spans="6:37" s="57" customFormat="1" ht="10.5"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90"/>
      <c r="U371" s="129"/>
      <c r="V371" s="289"/>
      <c r="W371" s="25"/>
      <c r="X371" s="289"/>
      <c r="Y371" s="289"/>
      <c r="AB371" s="336"/>
      <c r="AD371" s="189"/>
      <c r="AG371" s="645"/>
      <c r="AH371" s="184"/>
      <c r="AI371" s="59"/>
      <c r="AK371" s="184"/>
    </row>
    <row r="372" spans="6:37" s="57" customFormat="1" ht="10.5"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90"/>
      <c r="U372" s="129"/>
      <c r="V372" s="289"/>
      <c r="W372" s="25"/>
      <c r="X372" s="289"/>
      <c r="Y372" s="289"/>
      <c r="AB372" s="336"/>
      <c r="AD372" s="189"/>
      <c r="AG372" s="645"/>
      <c r="AH372" s="184"/>
      <c r="AI372" s="59"/>
      <c r="AK372" s="184"/>
    </row>
    <row r="373" spans="6:37" s="57" customFormat="1" ht="10.5"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90"/>
      <c r="U373" s="129"/>
      <c r="V373" s="289"/>
      <c r="W373" s="25"/>
      <c r="X373" s="289"/>
      <c r="Y373" s="289"/>
      <c r="AB373" s="336"/>
      <c r="AD373" s="189"/>
      <c r="AG373" s="645"/>
      <c r="AH373" s="184"/>
      <c r="AI373" s="59"/>
      <c r="AK373" s="184"/>
    </row>
    <row r="374" spans="6:37" s="57" customFormat="1" ht="10.5"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90"/>
      <c r="U374" s="129"/>
      <c r="V374" s="289"/>
      <c r="W374" s="25"/>
      <c r="X374" s="289"/>
      <c r="Y374" s="289"/>
      <c r="AB374" s="336"/>
      <c r="AD374" s="189"/>
      <c r="AG374" s="645"/>
      <c r="AH374" s="184"/>
      <c r="AI374" s="59"/>
      <c r="AK374" s="184"/>
    </row>
    <row r="375" spans="6:37" s="57" customFormat="1" ht="10.5"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90"/>
      <c r="U375" s="129"/>
      <c r="V375" s="289"/>
      <c r="W375" s="25"/>
      <c r="X375" s="289"/>
      <c r="Y375" s="289"/>
      <c r="AB375" s="336"/>
      <c r="AD375" s="189"/>
      <c r="AG375" s="645"/>
      <c r="AH375" s="184"/>
      <c r="AI375" s="59"/>
      <c r="AK375" s="184"/>
    </row>
    <row r="376" spans="6:37" s="57" customFormat="1" ht="10.5"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90"/>
      <c r="U376" s="129"/>
      <c r="V376" s="289"/>
      <c r="W376" s="25"/>
      <c r="X376" s="289"/>
      <c r="Y376" s="289"/>
      <c r="AB376" s="336"/>
      <c r="AD376" s="189"/>
      <c r="AG376" s="645"/>
      <c r="AH376" s="184"/>
      <c r="AI376" s="59"/>
      <c r="AK376" s="184"/>
    </row>
    <row r="377" spans="6:37" s="57" customFormat="1" ht="10.5"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90"/>
      <c r="U377" s="129"/>
      <c r="V377" s="289"/>
      <c r="W377" s="25"/>
      <c r="X377" s="289"/>
      <c r="Y377" s="289"/>
      <c r="AB377" s="336"/>
      <c r="AD377" s="189"/>
      <c r="AG377" s="645"/>
      <c r="AH377" s="184"/>
      <c r="AI377" s="59"/>
      <c r="AK377" s="184"/>
    </row>
    <row r="378" spans="6:37" s="57" customFormat="1" ht="10.5"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90"/>
      <c r="U378" s="129"/>
      <c r="V378" s="289"/>
      <c r="W378" s="25"/>
      <c r="X378" s="289"/>
      <c r="Y378" s="289"/>
      <c r="AB378" s="336"/>
      <c r="AD378" s="189"/>
      <c r="AG378" s="645"/>
      <c r="AH378" s="184"/>
      <c r="AI378" s="59"/>
      <c r="AK378" s="184"/>
    </row>
    <row r="379" spans="6:37" s="57" customFormat="1" ht="10.5"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90"/>
      <c r="U379" s="129"/>
      <c r="V379" s="289"/>
      <c r="W379" s="25"/>
      <c r="X379" s="289"/>
      <c r="Y379" s="289"/>
      <c r="AB379" s="336"/>
      <c r="AD379" s="189"/>
      <c r="AG379" s="645"/>
      <c r="AH379" s="184"/>
      <c r="AI379" s="59"/>
      <c r="AK379" s="184"/>
    </row>
    <row r="380" spans="6:37" s="57" customFormat="1" ht="10.5"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90"/>
      <c r="U380" s="129"/>
      <c r="V380" s="289"/>
      <c r="W380" s="25"/>
      <c r="X380" s="289"/>
      <c r="Y380" s="289"/>
      <c r="AB380" s="336"/>
      <c r="AD380" s="189"/>
      <c r="AG380" s="645"/>
      <c r="AH380" s="184"/>
      <c r="AI380" s="59"/>
      <c r="AK380" s="184"/>
    </row>
    <row r="381" spans="6:37" s="57" customFormat="1" ht="10.5"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90"/>
      <c r="U381" s="129"/>
      <c r="V381" s="289"/>
      <c r="W381" s="25"/>
      <c r="X381" s="289"/>
      <c r="Y381" s="289"/>
      <c r="AB381" s="336"/>
      <c r="AD381" s="189"/>
      <c r="AG381" s="645"/>
      <c r="AH381" s="184"/>
      <c r="AI381" s="59"/>
      <c r="AK381" s="184"/>
    </row>
    <row r="382" spans="6:37" s="57" customFormat="1" ht="10.5"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90"/>
      <c r="U382" s="129"/>
      <c r="V382" s="289"/>
      <c r="W382" s="25"/>
      <c r="X382" s="289"/>
      <c r="Y382" s="289"/>
      <c r="AB382" s="336"/>
      <c r="AD382" s="189"/>
      <c r="AG382" s="645"/>
      <c r="AH382" s="184"/>
      <c r="AI382" s="59"/>
      <c r="AK382" s="184"/>
    </row>
    <row r="383" spans="6:37" s="57" customFormat="1" ht="10.5"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90"/>
      <c r="U383" s="129"/>
      <c r="V383" s="289"/>
      <c r="W383" s="25"/>
      <c r="X383" s="289"/>
      <c r="Y383" s="289"/>
      <c r="AB383" s="336"/>
      <c r="AD383" s="189"/>
      <c r="AG383" s="645"/>
      <c r="AH383" s="184"/>
      <c r="AI383" s="59"/>
      <c r="AK383" s="184"/>
    </row>
    <row r="384" spans="6:37" s="57" customFormat="1" ht="10.5"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90"/>
      <c r="U384" s="129"/>
      <c r="V384" s="289"/>
      <c r="W384" s="25"/>
      <c r="X384" s="289"/>
      <c r="Y384" s="289"/>
      <c r="AB384" s="336"/>
      <c r="AD384" s="189"/>
      <c r="AG384" s="645"/>
      <c r="AH384" s="184"/>
      <c r="AI384" s="59"/>
      <c r="AK384" s="184"/>
    </row>
    <row r="385" spans="6:37" s="57" customFormat="1" ht="10.5"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90"/>
      <c r="U385" s="129"/>
      <c r="V385" s="289"/>
      <c r="W385" s="25"/>
      <c r="X385" s="289"/>
      <c r="Y385" s="289"/>
      <c r="AB385" s="336"/>
      <c r="AD385" s="189"/>
      <c r="AG385" s="645"/>
      <c r="AH385" s="184"/>
      <c r="AI385" s="59"/>
      <c r="AK385" s="184"/>
    </row>
    <row r="386" spans="6:37" s="57" customFormat="1" ht="10.5"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90"/>
      <c r="U386" s="129"/>
      <c r="V386" s="289"/>
      <c r="W386" s="25"/>
      <c r="X386" s="289"/>
      <c r="Y386" s="289"/>
      <c r="AB386" s="336"/>
      <c r="AD386" s="189"/>
      <c r="AG386" s="645"/>
      <c r="AH386" s="184"/>
      <c r="AI386" s="59"/>
      <c r="AK386" s="184"/>
    </row>
    <row r="387" spans="6:37" s="57" customFormat="1" ht="10.5"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90"/>
      <c r="U387" s="129"/>
      <c r="V387" s="289"/>
      <c r="W387" s="25"/>
      <c r="X387" s="289"/>
      <c r="Y387" s="289"/>
      <c r="AB387" s="336"/>
      <c r="AD387" s="189"/>
      <c r="AG387" s="645"/>
      <c r="AH387" s="184"/>
      <c r="AI387" s="59"/>
      <c r="AK387" s="184"/>
    </row>
    <row r="388" spans="6:37" s="57" customFormat="1" ht="10.5"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90"/>
      <c r="U388" s="129"/>
      <c r="V388" s="289"/>
      <c r="W388" s="25"/>
      <c r="X388" s="289"/>
      <c r="Y388" s="289"/>
      <c r="AB388" s="336"/>
      <c r="AD388" s="189"/>
      <c r="AG388" s="645"/>
      <c r="AH388" s="184"/>
      <c r="AI388" s="59"/>
      <c r="AK388" s="184"/>
    </row>
    <row r="389" spans="6:37" s="57" customFormat="1" ht="10.5"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90"/>
      <c r="U389" s="129"/>
      <c r="V389" s="289"/>
      <c r="W389" s="25"/>
      <c r="X389" s="289"/>
      <c r="Y389" s="289"/>
      <c r="AB389" s="336"/>
      <c r="AD389" s="189"/>
      <c r="AG389" s="645"/>
      <c r="AH389" s="184"/>
      <c r="AI389" s="59"/>
      <c r="AK389" s="184"/>
    </row>
    <row r="390" spans="6:37" s="57" customFormat="1" ht="10.5"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90"/>
      <c r="U390" s="129"/>
      <c r="V390" s="289"/>
      <c r="W390" s="25"/>
      <c r="X390" s="289"/>
      <c r="Y390" s="289"/>
      <c r="AB390" s="336"/>
      <c r="AD390" s="189"/>
      <c r="AG390" s="645"/>
      <c r="AH390" s="184"/>
      <c r="AI390" s="59"/>
      <c r="AK390" s="184"/>
    </row>
    <row r="391" spans="6:37" s="57" customFormat="1" ht="10.5"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90"/>
      <c r="U391" s="129"/>
      <c r="V391" s="289"/>
      <c r="W391" s="25"/>
      <c r="X391" s="289"/>
      <c r="Y391" s="289"/>
      <c r="AB391" s="336"/>
      <c r="AD391" s="189"/>
      <c r="AG391" s="645"/>
      <c r="AH391" s="184"/>
      <c r="AI391" s="59"/>
      <c r="AK391" s="184"/>
    </row>
    <row r="392" spans="6:37" s="57" customFormat="1" ht="10.5"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90"/>
      <c r="U392" s="129"/>
      <c r="V392" s="289"/>
      <c r="W392" s="25"/>
      <c r="X392" s="289"/>
      <c r="Y392" s="289"/>
      <c r="AB392" s="336"/>
      <c r="AD392" s="189"/>
      <c r="AG392" s="645"/>
      <c r="AH392" s="184"/>
      <c r="AI392" s="59"/>
      <c r="AK392" s="184"/>
    </row>
    <row r="393" spans="6:37" s="57" customFormat="1" ht="10.5"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90"/>
      <c r="U393" s="129"/>
      <c r="V393" s="289"/>
      <c r="W393" s="25"/>
      <c r="X393" s="289"/>
      <c r="Y393" s="289"/>
      <c r="AB393" s="336"/>
      <c r="AD393" s="189"/>
      <c r="AG393" s="645"/>
      <c r="AH393" s="184"/>
      <c r="AI393" s="59"/>
      <c r="AK393" s="184"/>
    </row>
    <row r="394" spans="6:37" s="57" customFormat="1" ht="10.5"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90"/>
      <c r="U394" s="129"/>
      <c r="V394" s="289"/>
      <c r="W394" s="25"/>
      <c r="X394" s="289"/>
      <c r="Y394" s="289"/>
      <c r="AB394" s="336"/>
      <c r="AD394" s="189"/>
      <c r="AG394" s="645"/>
      <c r="AH394" s="184"/>
      <c r="AI394" s="59"/>
      <c r="AK394" s="184"/>
    </row>
    <row r="395" spans="6:37" s="57" customFormat="1" ht="10.5"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90"/>
      <c r="U395" s="129"/>
      <c r="V395" s="289"/>
      <c r="W395" s="25"/>
      <c r="X395" s="289"/>
      <c r="Y395" s="289"/>
      <c r="AB395" s="336"/>
      <c r="AD395" s="189"/>
      <c r="AG395" s="645"/>
      <c r="AH395" s="184"/>
      <c r="AI395" s="59"/>
      <c r="AK395" s="184"/>
    </row>
    <row r="396" spans="6:37" s="57" customFormat="1" ht="10.5"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90"/>
      <c r="U396" s="129"/>
      <c r="V396" s="289"/>
      <c r="W396" s="25"/>
      <c r="X396" s="289"/>
      <c r="Y396" s="289"/>
      <c r="AB396" s="336"/>
      <c r="AD396" s="189"/>
      <c r="AG396" s="645"/>
      <c r="AH396" s="184"/>
      <c r="AI396" s="59"/>
      <c r="AK396" s="184"/>
    </row>
    <row r="397" spans="6:37" s="57" customFormat="1" ht="10.5"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90"/>
      <c r="U397" s="129"/>
      <c r="V397" s="289"/>
      <c r="W397" s="25"/>
      <c r="X397" s="289"/>
      <c r="Y397" s="289"/>
      <c r="AB397" s="336"/>
      <c r="AD397" s="189"/>
      <c r="AG397" s="645"/>
      <c r="AH397" s="184"/>
      <c r="AI397" s="59"/>
      <c r="AK397" s="184"/>
    </row>
    <row r="398" spans="6:37" s="57" customFormat="1" ht="10.5"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90"/>
      <c r="U398" s="129"/>
      <c r="V398" s="289"/>
      <c r="W398" s="25"/>
      <c r="X398" s="289"/>
      <c r="Y398" s="289"/>
      <c r="AB398" s="336"/>
      <c r="AD398" s="189"/>
      <c r="AG398" s="645"/>
      <c r="AH398" s="184"/>
      <c r="AI398" s="59"/>
      <c r="AK398" s="184"/>
    </row>
    <row r="399" spans="6:37" s="57" customFormat="1" ht="10.5"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90"/>
      <c r="U399" s="129"/>
      <c r="V399" s="289"/>
      <c r="W399" s="25"/>
      <c r="X399" s="289"/>
      <c r="Y399" s="289"/>
      <c r="AB399" s="336"/>
      <c r="AD399" s="189"/>
      <c r="AG399" s="645"/>
      <c r="AH399" s="184"/>
      <c r="AI399" s="59"/>
      <c r="AK399" s="184"/>
    </row>
    <row r="400" spans="6:37" s="57" customFormat="1" ht="10.5"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90"/>
      <c r="U400" s="129"/>
      <c r="V400" s="289"/>
      <c r="W400" s="25"/>
      <c r="X400" s="289"/>
      <c r="Y400" s="289"/>
      <c r="AB400" s="336"/>
      <c r="AD400" s="189"/>
      <c r="AG400" s="645"/>
      <c r="AH400" s="184"/>
      <c r="AI400" s="59"/>
      <c r="AK400" s="184"/>
    </row>
    <row r="401" spans="6:37" s="57" customFormat="1" ht="10.5"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90"/>
      <c r="U401" s="129"/>
      <c r="V401" s="289"/>
      <c r="W401" s="25"/>
      <c r="X401" s="289"/>
      <c r="Y401" s="289"/>
      <c r="AB401" s="336"/>
      <c r="AD401" s="189"/>
      <c r="AG401" s="645"/>
      <c r="AH401" s="184"/>
      <c r="AI401" s="59"/>
      <c r="AK401" s="184"/>
    </row>
    <row r="402" spans="6:37" s="57" customFormat="1" ht="10.5"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90"/>
      <c r="U402" s="129"/>
      <c r="V402" s="289"/>
      <c r="W402" s="25"/>
      <c r="X402" s="289"/>
      <c r="Y402" s="289"/>
      <c r="AB402" s="336"/>
      <c r="AD402" s="189"/>
      <c r="AG402" s="645"/>
      <c r="AH402" s="184"/>
      <c r="AI402" s="59"/>
      <c r="AK402" s="184"/>
    </row>
    <row r="403" spans="6:37" s="57" customFormat="1" ht="10.5"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90"/>
      <c r="U403" s="129"/>
      <c r="V403" s="289"/>
      <c r="W403" s="25"/>
      <c r="X403" s="289"/>
      <c r="Y403" s="289"/>
      <c r="AB403" s="336"/>
      <c r="AD403" s="189"/>
      <c r="AG403" s="645"/>
      <c r="AH403" s="184"/>
      <c r="AI403" s="59"/>
      <c r="AK403" s="184"/>
    </row>
    <row r="404" spans="6:37" s="57" customFormat="1" ht="10.5"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90"/>
      <c r="U404" s="129"/>
      <c r="V404" s="289"/>
      <c r="W404" s="25"/>
      <c r="X404" s="289"/>
      <c r="Y404" s="289"/>
      <c r="AB404" s="336"/>
      <c r="AD404" s="189"/>
      <c r="AG404" s="645"/>
      <c r="AH404" s="184"/>
      <c r="AI404" s="59"/>
      <c r="AK404" s="184"/>
    </row>
    <row r="405" spans="6:37" s="57" customFormat="1" ht="10.5"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90"/>
      <c r="U405" s="129"/>
      <c r="V405" s="289"/>
      <c r="W405" s="25"/>
      <c r="X405" s="289"/>
      <c r="Y405" s="289"/>
      <c r="AB405" s="336"/>
      <c r="AD405" s="189"/>
      <c r="AG405" s="645"/>
      <c r="AH405" s="184"/>
      <c r="AI405" s="59"/>
      <c r="AK405" s="184"/>
    </row>
    <row r="406" spans="6:37" s="57" customFormat="1" ht="10.5"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90"/>
      <c r="U406" s="129"/>
      <c r="V406" s="289"/>
      <c r="W406" s="25"/>
      <c r="X406" s="289"/>
      <c r="Y406" s="289"/>
      <c r="AB406" s="336"/>
      <c r="AD406" s="189"/>
      <c r="AG406" s="645"/>
      <c r="AH406" s="184"/>
      <c r="AI406" s="59"/>
      <c r="AK406" s="184"/>
    </row>
    <row r="407" spans="6:37" s="57" customFormat="1" ht="10.5"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90"/>
      <c r="U407" s="129"/>
      <c r="V407" s="289"/>
      <c r="W407" s="25"/>
      <c r="X407" s="289"/>
      <c r="Y407" s="289"/>
      <c r="AB407" s="336"/>
      <c r="AD407" s="189"/>
      <c r="AG407" s="645"/>
      <c r="AH407" s="184"/>
      <c r="AI407" s="59"/>
      <c r="AK407" s="184"/>
    </row>
    <row r="408" spans="6:37" s="57" customFormat="1" ht="10.5"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90"/>
      <c r="U408" s="129"/>
      <c r="V408" s="289"/>
      <c r="W408" s="25"/>
      <c r="X408" s="289"/>
      <c r="Y408" s="289"/>
      <c r="AB408" s="336"/>
      <c r="AD408" s="189"/>
      <c r="AG408" s="645"/>
      <c r="AH408" s="184"/>
      <c r="AI408" s="59"/>
      <c r="AK408" s="184"/>
    </row>
    <row r="409" spans="6:37" s="57" customFormat="1" ht="10.5"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90"/>
      <c r="U409" s="129"/>
      <c r="V409" s="289"/>
      <c r="W409" s="25"/>
      <c r="X409" s="289"/>
      <c r="Y409" s="289"/>
      <c r="AB409" s="336"/>
      <c r="AD409" s="189"/>
      <c r="AG409" s="645"/>
      <c r="AH409" s="184"/>
      <c r="AI409" s="59"/>
      <c r="AK409" s="184"/>
    </row>
    <row r="410" spans="6:37" s="57" customFormat="1" ht="10.5"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90"/>
      <c r="U410" s="129"/>
      <c r="V410" s="289"/>
      <c r="W410" s="25"/>
      <c r="X410" s="289"/>
      <c r="Y410" s="289"/>
      <c r="AB410" s="336"/>
      <c r="AD410" s="189"/>
      <c r="AG410" s="645"/>
      <c r="AH410" s="184"/>
      <c r="AI410" s="59"/>
      <c r="AK410" s="184"/>
    </row>
    <row r="411" spans="6:37" s="57" customFormat="1" ht="10.5"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90"/>
      <c r="U411" s="129"/>
      <c r="V411" s="289"/>
      <c r="W411" s="25"/>
      <c r="X411" s="289"/>
      <c r="Y411" s="289"/>
      <c r="AB411" s="336"/>
      <c r="AD411" s="189"/>
      <c r="AG411" s="645"/>
      <c r="AH411" s="184"/>
      <c r="AI411" s="59"/>
      <c r="AK411" s="184"/>
    </row>
    <row r="412" spans="6:37" s="57" customFormat="1" ht="10.5"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90"/>
      <c r="U412" s="129"/>
      <c r="V412" s="289"/>
      <c r="W412" s="25"/>
      <c r="X412" s="289"/>
      <c r="Y412" s="289"/>
      <c r="AB412" s="336"/>
      <c r="AD412" s="189"/>
      <c r="AG412" s="645"/>
      <c r="AH412" s="184"/>
      <c r="AI412" s="59"/>
      <c r="AK412" s="184"/>
    </row>
    <row r="413" spans="6:37" s="57" customFormat="1" ht="10.5"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90"/>
      <c r="U413" s="129"/>
      <c r="V413" s="289"/>
      <c r="W413" s="25"/>
      <c r="X413" s="289"/>
      <c r="Y413" s="289"/>
      <c r="AB413" s="336"/>
      <c r="AD413" s="189"/>
      <c r="AG413" s="645"/>
      <c r="AH413" s="184"/>
      <c r="AI413" s="59"/>
      <c r="AK413" s="184"/>
    </row>
    <row r="414" spans="6:37" s="57" customFormat="1" ht="10.5"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90"/>
      <c r="U414" s="129"/>
      <c r="V414" s="289"/>
      <c r="W414" s="25"/>
      <c r="X414" s="289"/>
      <c r="Y414" s="289"/>
      <c r="AB414" s="336"/>
      <c r="AD414" s="189"/>
      <c r="AG414" s="645"/>
      <c r="AH414" s="184"/>
      <c r="AI414" s="59"/>
      <c r="AK414" s="184"/>
    </row>
    <row r="415" spans="6:37" s="57" customFormat="1" ht="10.5"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90"/>
      <c r="U415" s="129"/>
      <c r="V415" s="289"/>
      <c r="W415" s="25"/>
      <c r="X415" s="289"/>
      <c r="Y415" s="289"/>
      <c r="AB415" s="336"/>
      <c r="AD415" s="189"/>
      <c r="AG415" s="645"/>
      <c r="AH415" s="184"/>
      <c r="AI415" s="59"/>
      <c r="AK415" s="184"/>
    </row>
    <row r="416" spans="6:37" s="57" customFormat="1" ht="10.5"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90"/>
      <c r="U416" s="129"/>
      <c r="V416" s="289"/>
      <c r="W416" s="25"/>
      <c r="X416" s="289"/>
      <c r="Y416" s="289"/>
      <c r="AB416" s="336"/>
      <c r="AD416" s="189"/>
      <c r="AG416" s="645"/>
      <c r="AH416" s="184"/>
      <c r="AI416" s="59"/>
      <c r="AK416" s="184"/>
    </row>
    <row r="417" spans="6:37" s="57" customFormat="1" ht="10.5"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90"/>
      <c r="U417" s="129"/>
      <c r="V417" s="289"/>
      <c r="W417" s="25"/>
      <c r="X417" s="289"/>
      <c r="Y417" s="289"/>
      <c r="AB417" s="336"/>
      <c r="AD417" s="189"/>
      <c r="AG417" s="645"/>
      <c r="AH417" s="184"/>
      <c r="AI417" s="59"/>
      <c r="AK417" s="184"/>
    </row>
    <row r="418" spans="6:37" s="57" customFormat="1" ht="10.5"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90"/>
      <c r="U418" s="129"/>
      <c r="V418" s="289"/>
      <c r="W418" s="25"/>
      <c r="X418" s="289"/>
      <c r="Y418" s="289"/>
      <c r="AB418" s="336"/>
      <c r="AD418" s="189"/>
      <c r="AG418" s="645"/>
      <c r="AH418" s="184"/>
      <c r="AI418" s="59"/>
      <c r="AK418" s="184"/>
    </row>
    <row r="419" spans="6:37" s="57" customFormat="1" ht="10.5"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90"/>
      <c r="U419" s="129"/>
      <c r="V419" s="289"/>
      <c r="W419" s="25"/>
      <c r="X419" s="289"/>
      <c r="Y419" s="289"/>
      <c r="AB419" s="336"/>
      <c r="AD419" s="189"/>
      <c r="AG419" s="645"/>
      <c r="AH419" s="184"/>
      <c r="AI419" s="59"/>
      <c r="AK419" s="184"/>
    </row>
    <row r="420" spans="6:37" s="57" customFormat="1" ht="10.5"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90"/>
      <c r="U420" s="129"/>
      <c r="V420" s="289"/>
      <c r="W420" s="25"/>
      <c r="X420" s="289"/>
      <c r="Y420" s="289"/>
      <c r="AB420" s="336"/>
      <c r="AD420" s="189"/>
      <c r="AG420" s="645"/>
      <c r="AH420" s="184"/>
      <c r="AI420" s="59"/>
      <c r="AK420" s="184"/>
    </row>
    <row r="421" spans="6:37" s="57" customFormat="1" ht="10.5"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90"/>
      <c r="U421" s="129"/>
      <c r="V421" s="289"/>
      <c r="W421" s="25"/>
      <c r="X421" s="289"/>
      <c r="Y421" s="289"/>
      <c r="AB421" s="336"/>
      <c r="AD421" s="189"/>
      <c r="AG421" s="645"/>
      <c r="AH421" s="184"/>
      <c r="AI421" s="59"/>
      <c r="AK421" s="184"/>
    </row>
    <row r="422" spans="6:37" s="57" customFormat="1" ht="10.5"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90"/>
      <c r="U422" s="129"/>
      <c r="V422" s="289"/>
      <c r="W422" s="25"/>
      <c r="X422" s="289"/>
      <c r="Y422" s="289"/>
      <c r="AB422" s="336"/>
      <c r="AD422" s="189"/>
      <c r="AG422" s="645"/>
      <c r="AH422" s="184"/>
      <c r="AI422" s="59"/>
      <c r="AK422" s="184"/>
    </row>
    <row r="423" spans="6:37" s="57" customFormat="1" ht="10.5"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90"/>
      <c r="U423" s="129"/>
      <c r="V423" s="289"/>
      <c r="W423" s="25"/>
      <c r="X423" s="289"/>
      <c r="Y423" s="289"/>
      <c r="AB423" s="336"/>
      <c r="AD423" s="189"/>
      <c r="AG423" s="645"/>
      <c r="AH423" s="184"/>
      <c r="AI423" s="59"/>
      <c r="AK423" s="184"/>
    </row>
    <row r="424" spans="6:37" s="57" customFormat="1" ht="10.5"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90"/>
      <c r="U424" s="129"/>
      <c r="V424" s="289"/>
      <c r="W424" s="25"/>
      <c r="X424" s="289"/>
      <c r="Y424" s="289"/>
      <c r="AB424" s="336"/>
      <c r="AD424" s="189"/>
      <c r="AG424" s="645"/>
      <c r="AH424" s="184"/>
      <c r="AI424" s="59"/>
      <c r="AK424" s="184"/>
    </row>
    <row r="425" spans="6:37" s="57" customFormat="1" ht="10.5"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90"/>
      <c r="U425" s="129"/>
      <c r="V425" s="289"/>
      <c r="W425" s="25"/>
      <c r="X425" s="289"/>
      <c r="Y425" s="289"/>
      <c r="AB425" s="336"/>
      <c r="AD425" s="189"/>
      <c r="AG425" s="645"/>
      <c r="AH425" s="184"/>
      <c r="AI425" s="59"/>
      <c r="AK425" s="184"/>
    </row>
    <row r="426" spans="6:37" s="57" customFormat="1" ht="10.5"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90"/>
      <c r="U426" s="129"/>
      <c r="V426" s="289"/>
      <c r="W426" s="25"/>
      <c r="X426" s="289"/>
      <c r="Y426" s="289"/>
      <c r="AB426" s="336"/>
      <c r="AD426" s="189"/>
      <c r="AG426" s="645"/>
      <c r="AH426" s="184"/>
      <c r="AI426" s="59"/>
      <c r="AK426" s="184"/>
    </row>
    <row r="427" spans="6:37" s="57" customFormat="1" ht="10.5"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90"/>
      <c r="U427" s="129"/>
      <c r="V427" s="289"/>
      <c r="W427" s="25"/>
      <c r="X427" s="289"/>
      <c r="Y427" s="289"/>
      <c r="AB427" s="336"/>
      <c r="AD427" s="189"/>
      <c r="AG427" s="645"/>
      <c r="AH427" s="184"/>
      <c r="AI427" s="59"/>
      <c r="AK427" s="184"/>
    </row>
    <row r="428" spans="6:37" s="57" customFormat="1" ht="10.5"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90"/>
      <c r="U428" s="129"/>
      <c r="V428" s="289"/>
      <c r="W428" s="25"/>
      <c r="X428" s="289"/>
      <c r="Y428" s="289"/>
      <c r="AB428" s="336"/>
      <c r="AD428" s="189"/>
      <c r="AG428" s="645"/>
      <c r="AH428" s="184"/>
      <c r="AI428" s="59"/>
      <c r="AK428" s="184"/>
    </row>
    <row r="429" spans="6:37" s="57" customFormat="1" ht="10.5"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90"/>
      <c r="U429" s="129"/>
      <c r="V429" s="289"/>
      <c r="W429" s="25"/>
      <c r="X429" s="289"/>
      <c r="Y429" s="289"/>
      <c r="AB429" s="336"/>
      <c r="AD429" s="189"/>
      <c r="AG429" s="645"/>
      <c r="AH429" s="184"/>
      <c r="AI429" s="59"/>
      <c r="AK429" s="184"/>
    </row>
    <row r="430" spans="6:37" s="57" customFormat="1" ht="10.5"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90"/>
      <c r="U430" s="129"/>
      <c r="V430" s="289"/>
      <c r="W430" s="25"/>
      <c r="X430" s="289"/>
      <c r="Y430" s="289"/>
      <c r="AB430" s="336"/>
      <c r="AD430" s="189"/>
      <c r="AG430" s="645"/>
      <c r="AH430" s="184"/>
      <c r="AI430" s="59"/>
      <c r="AK430" s="184"/>
    </row>
    <row r="431" spans="6:37" s="57" customFormat="1" ht="10.5"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90"/>
      <c r="U431" s="129"/>
      <c r="V431" s="289"/>
      <c r="W431" s="25"/>
      <c r="X431" s="289"/>
      <c r="Y431" s="289"/>
      <c r="AB431" s="336"/>
      <c r="AD431" s="189"/>
      <c r="AG431" s="645"/>
      <c r="AH431" s="184"/>
      <c r="AI431" s="59"/>
      <c r="AK431" s="184"/>
    </row>
    <row r="432" spans="6:37" s="57" customFormat="1" ht="10.5"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90"/>
      <c r="U432" s="129"/>
      <c r="V432" s="289"/>
      <c r="W432" s="25"/>
      <c r="X432" s="289"/>
      <c r="Y432" s="289"/>
      <c r="AB432" s="336"/>
      <c r="AD432" s="189"/>
      <c r="AG432" s="645"/>
      <c r="AH432" s="184"/>
      <c r="AI432" s="59"/>
      <c r="AK432" s="184"/>
    </row>
    <row r="433" spans="6:37" s="57" customFormat="1" ht="10.5"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90"/>
      <c r="U433" s="129"/>
      <c r="V433" s="289"/>
      <c r="W433" s="25"/>
      <c r="X433" s="289"/>
      <c r="Y433" s="289"/>
      <c r="AB433" s="336"/>
      <c r="AD433" s="189"/>
      <c r="AG433" s="645"/>
      <c r="AH433" s="184"/>
      <c r="AI433" s="59"/>
      <c r="AK433" s="184"/>
    </row>
    <row r="434" spans="6:37" s="57" customFormat="1" ht="10.5"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90"/>
      <c r="U434" s="129"/>
      <c r="V434" s="289"/>
      <c r="W434" s="25"/>
      <c r="X434" s="289"/>
      <c r="Y434" s="289"/>
      <c r="AB434" s="336"/>
      <c r="AD434" s="189"/>
      <c r="AG434" s="645"/>
      <c r="AH434" s="184"/>
      <c r="AI434" s="59"/>
      <c r="AK434" s="184"/>
    </row>
    <row r="435" spans="6:37" s="57" customFormat="1" ht="10.5"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90"/>
      <c r="U435" s="129"/>
      <c r="V435" s="289"/>
      <c r="W435" s="25"/>
      <c r="X435" s="289"/>
      <c r="Y435" s="289"/>
      <c r="AB435" s="336"/>
      <c r="AD435" s="189"/>
      <c r="AG435" s="645"/>
      <c r="AH435" s="184"/>
      <c r="AI435" s="59"/>
      <c r="AK435" s="184"/>
    </row>
    <row r="436" spans="6:37" s="57" customFormat="1" ht="10.5"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90"/>
      <c r="U436" s="129"/>
      <c r="V436" s="289"/>
      <c r="W436" s="25"/>
      <c r="X436" s="289"/>
      <c r="Y436" s="289"/>
      <c r="AB436" s="336"/>
      <c r="AD436" s="189"/>
      <c r="AG436" s="645"/>
      <c r="AH436" s="184"/>
      <c r="AI436" s="59"/>
      <c r="AK436" s="184"/>
    </row>
    <row r="437" spans="6:37" s="57" customFormat="1" ht="10.5"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90"/>
      <c r="U437" s="129"/>
      <c r="V437" s="289"/>
      <c r="W437" s="25"/>
      <c r="X437" s="289"/>
      <c r="Y437" s="289"/>
      <c r="AB437" s="336"/>
      <c r="AD437" s="189"/>
      <c r="AG437" s="645"/>
      <c r="AH437" s="184"/>
      <c r="AI437" s="59"/>
      <c r="AK437" s="184"/>
    </row>
    <row r="438" spans="6:37" s="57" customFormat="1" ht="10.5"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90"/>
      <c r="U438" s="129"/>
      <c r="V438" s="289"/>
      <c r="W438" s="25"/>
      <c r="X438" s="289"/>
      <c r="Y438" s="289"/>
      <c r="AB438" s="336"/>
      <c r="AD438" s="189"/>
      <c r="AG438" s="645"/>
      <c r="AH438" s="184"/>
      <c r="AI438" s="59"/>
      <c r="AK438" s="184"/>
    </row>
    <row r="439" spans="6:37" s="57" customFormat="1" ht="10.5"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90"/>
      <c r="U439" s="129"/>
      <c r="V439" s="289"/>
      <c r="W439" s="25"/>
      <c r="X439" s="289"/>
      <c r="Y439" s="289"/>
      <c r="AB439" s="336"/>
      <c r="AD439" s="189"/>
      <c r="AG439" s="645"/>
      <c r="AH439" s="184"/>
      <c r="AI439" s="59"/>
      <c r="AK439" s="184"/>
    </row>
    <row r="440" spans="6:37" s="57" customFormat="1" ht="10.5"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90"/>
      <c r="U440" s="129"/>
      <c r="V440" s="289"/>
      <c r="W440" s="25"/>
      <c r="X440" s="289"/>
      <c r="Y440" s="289"/>
      <c r="AB440" s="336"/>
      <c r="AD440" s="189"/>
      <c r="AG440" s="645"/>
      <c r="AH440" s="184"/>
      <c r="AI440" s="59"/>
      <c r="AK440" s="184"/>
    </row>
    <row r="441" spans="6:37" s="57" customFormat="1" ht="10.5"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90"/>
      <c r="U441" s="129"/>
      <c r="V441" s="289"/>
      <c r="W441" s="25"/>
      <c r="X441" s="289"/>
      <c r="Y441" s="289"/>
      <c r="AB441" s="336"/>
      <c r="AD441" s="189"/>
      <c r="AG441" s="645"/>
      <c r="AH441" s="184"/>
      <c r="AI441" s="59"/>
      <c r="AK441" s="184"/>
    </row>
    <row r="442" spans="6:37" s="57" customFormat="1" ht="10.5"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90"/>
      <c r="U442" s="129"/>
      <c r="V442" s="289"/>
      <c r="W442" s="25"/>
      <c r="X442" s="289"/>
      <c r="Y442" s="289"/>
      <c r="AB442" s="336"/>
      <c r="AD442" s="189"/>
      <c r="AG442" s="645"/>
      <c r="AH442" s="184"/>
      <c r="AI442" s="59"/>
      <c r="AK442" s="184"/>
    </row>
    <row r="443" spans="6:37" s="57" customFormat="1" ht="10.5"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90"/>
      <c r="U443" s="129"/>
      <c r="V443" s="289"/>
      <c r="W443" s="25"/>
      <c r="X443" s="289"/>
      <c r="Y443" s="289"/>
      <c r="AB443" s="336"/>
      <c r="AD443" s="189"/>
      <c r="AG443" s="645"/>
      <c r="AH443" s="184"/>
      <c r="AI443" s="59"/>
      <c r="AK443" s="184"/>
    </row>
    <row r="444" spans="6:37" s="57" customFormat="1" ht="10.5"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90"/>
      <c r="U444" s="129"/>
      <c r="V444" s="289"/>
      <c r="W444" s="25"/>
      <c r="X444" s="289"/>
      <c r="Y444" s="289"/>
      <c r="AB444" s="336"/>
      <c r="AD444" s="189"/>
      <c r="AG444" s="645"/>
      <c r="AH444" s="184"/>
      <c r="AI444" s="59"/>
      <c r="AK444" s="184"/>
    </row>
    <row r="445" spans="6:37" s="57" customFormat="1" ht="10.5"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90"/>
      <c r="U445" s="129"/>
      <c r="V445" s="289"/>
      <c r="W445" s="25"/>
      <c r="X445" s="289"/>
      <c r="Y445" s="289"/>
      <c r="AB445" s="336"/>
      <c r="AD445" s="189"/>
      <c r="AG445" s="645"/>
      <c r="AH445" s="184"/>
      <c r="AI445" s="59"/>
      <c r="AK445" s="184"/>
    </row>
    <row r="446" spans="6:37" s="57" customFormat="1" ht="10.5"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90"/>
      <c r="U446" s="129"/>
      <c r="V446" s="289"/>
      <c r="W446" s="25"/>
      <c r="X446" s="289"/>
      <c r="Y446" s="289"/>
      <c r="AB446" s="336"/>
      <c r="AD446" s="189"/>
      <c r="AG446" s="645"/>
      <c r="AH446" s="184"/>
      <c r="AI446" s="59"/>
      <c r="AK446" s="184"/>
    </row>
    <row r="447" spans="6:37" s="57" customFormat="1" ht="10.5"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89"/>
      <c r="T447" s="190"/>
      <c r="U447" s="129"/>
      <c r="V447" s="289"/>
      <c r="W447" s="25"/>
      <c r="X447" s="289"/>
      <c r="Y447" s="289"/>
      <c r="AB447" s="336"/>
      <c r="AD447" s="189"/>
      <c r="AG447" s="645"/>
      <c r="AH447" s="184"/>
      <c r="AI447" s="59"/>
      <c r="AK447" s="184"/>
    </row>
    <row r="448" spans="6:37" s="57" customFormat="1" ht="10.5"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90"/>
      <c r="U448" s="129"/>
      <c r="V448" s="289"/>
      <c r="W448" s="25"/>
      <c r="X448" s="289"/>
      <c r="Y448" s="289"/>
      <c r="AB448" s="336"/>
      <c r="AD448" s="189"/>
      <c r="AG448" s="645"/>
      <c r="AH448" s="184"/>
      <c r="AI448" s="59"/>
      <c r="AK448" s="184"/>
    </row>
    <row r="449" spans="6:37" s="57" customFormat="1" ht="10.5"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  <c r="S449" s="189"/>
      <c r="T449" s="190"/>
      <c r="U449" s="129"/>
      <c r="V449" s="289"/>
      <c r="W449" s="25"/>
      <c r="X449" s="289"/>
      <c r="Y449" s="289"/>
      <c r="AB449" s="336"/>
      <c r="AD449" s="189"/>
      <c r="AG449" s="645"/>
      <c r="AH449" s="184"/>
      <c r="AI449" s="59"/>
      <c r="AK449" s="184"/>
    </row>
    <row r="450" spans="6:37" s="57" customFormat="1" ht="10.5"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90"/>
      <c r="U450" s="129"/>
      <c r="V450" s="289"/>
      <c r="W450" s="25"/>
      <c r="X450" s="289"/>
      <c r="Y450" s="289"/>
      <c r="AB450" s="336"/>
      <c r="AD450" s="189"/>
      <c r="AG450" s="645"/>
      <c r="AH450" s="184"/>
      <c r="AI450" s="59"/>
      <c r="AK450" s="184"/>
    </row>
    <row r="451" spans="6:37" s="57" customFormat="1" ht="10.5"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90"/>
      <c r="U451" s="129"/>
      <c r="V451" s="289"/>
      <c r="W451" s="25"/>
      <c r="X451" s="289"/>
      <c r="Y451" s="289"/>
      <c r="AB451" s="336"/>
      <c r="AD451" s="189"/>
      <c r="AG451" s="645"/>
      <c r="AH451" s="184"/>
      <c r="AI451" s="59"/>
      <c r="AK451" s="184"/>
    </row>
    <row r="452" spans="6:37" s="57" customFormat="1" ht="10.5"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90"/>
      <c r="U452" s="129"/>
      <c r="V452" s="289"/>
      <c r="W452" s="25"/>
      <c r="X452" s="289"/>
      <c r="Y452" s="289"/>
      <c r="AB452" s="336"/>
      <c r="AD452" s="189"/>
      <c r="AG452" s="645"/>
      <c r="AH452" s="184"/>
      <c r="AI452" s="59"/>
      <c r="AK452" s="184"/>
    </row>
    <row r="453" spans="6:37" s="57" customFormat="1" ht="10.5"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90"/>
      <c r="U453" s="129"/>
      <c r="V453" s="289"/>
      <c r="W453" s="25"/>
      <c r="X453" s="289"/>
      <c r="Y453" s="289"/>
      <c r="AB453" s="336"/>
      <c r="AD453" s="189"/>
      <c r="AG453" s="645"/>
      <c r="AH453" s="184"/>
      <c r="AI453" s="59"/>
      <c r="AK453" s="184"/>
    </row>
    <row r="454" spans="6:37" s="57" customFormat="1" ht="10.5"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90"/>
      <c r="U454" s="129"/>
      <c r="V454" s="289"/>
      <c r="W454" s="25"/>
      <c r="X454" s="289"/>
      <c r="Y454" s="289"/>
      <c r="AB454" s="336"/>
      <c r="AD454" s="189"/>
      <c r="AG454" s="645"/>
      <c r="AH454" s="184"/>
      <c r="AI454" s="59"/>
      <c r="AK454" s="184"/>
    </row>
    <row r="455" spans="6:37" s="57" customFormat="1" ht="10.5"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90"/>
      <c r="U455" s="129"/>
      <c r="V455" s="289"/>
      <c r="W455" s="25"/>
      <c r="X455" s="289"/>
      <c r="Y455" s="289"/>
      <c r="AB455" s="336"/>
      <c r="AD455" s="189"/>
      <c r="AG455" s="645"/>
      <c r="AH455" s="184"/>
      <c r="AI455" s="59"/>
      <c r="AK455" s="184"/>
    </row>
    <row r="456" spans="6:37" s="57" customFormat="1" ht="10.5"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90"/>
      <c r="U456" s="129"/>
      <c r="V456" s="289"/>
      <c r="W456" s="25"/>
      <c r="X456" s="289"/>
      <c r="Y456" s="289"/>
      <c r="AB456" s="336"/>
      <c r="AD456" s="189"/>
      <c r="AG456" s="645"/>
      <c r="AH456" s="184"/>
      <c r="AI456" s="59"/>
      <c r="AK456" s="184"/>
    </row>
    <row r="457" spans="6:37" s="57" customFormat="1" ht="10.5"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90"/>
      <c r="U457" s="129"/>
      <c r="V457" s="289"/>
      <c r="W457" s="25"/>
      <c r="X457" s="289"/>
      <c r="Y457" s="289"/>
      <c r="AB457" s="336"/>
      <c r="AD457" s="189"/>
      <c r="AG457" s="645"/>
      <c r="AH457" s="184"/>
      <c r="AI457" s="59"/>
      <c r="AK457" s="184"/>
    </row>
    <row r="458" spans="6:37" s="57" customFormat="1" ht="10.5"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90"/>
      <c r="U458" s="129"/>
      <c r="V458" s="289"/>
      <c r="W458" s="25"/>
      <c r="X458" s="289"/>
      <c r="Y458" s="289"/>
      <c r="AB458" s="336"/>
      <c r="AD458" s="189"/>
      <c r="AG458" s="645"/>
      <c r="AH458" s="184"/>
      <c r="AI458" s="59"/>
      <c r="AK458" s="184"/>
    </row>
    <row r="459" spans="6:37" s="57" customFormat="1" ht="10.5"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90"/>
      <c r="U459" s="129"/>
      <c r="V459" s="289"/>
      <c r="W459" s="25"/>
      <c r="X459" s="289"/>
      <c r="Y459" s="289"/>
      <c r="AB459" s="336"/>
      <c r="AD459" s="189"/>
      <c r="AG459" s="645"/>
      <c r="AH459" s="184"/>
      <c r="AI459" s="59"/>
      <c r="AK459" s="184"/>
    </row>
    <row r="460" spans="6:37" s="57" customFormat="1" ht="10.5"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90"/>
      <c r="U460" s="129"/>
      <c r="V460" s="289"/>
      <c r="W460" s="25"/>
      <c r="X460" s="289"/>
      <c r="Y460" s="289"/>
      <c r="AB460" s="336"/>
      <c r="AD460" s="189"/>
      <c r="AG460" s="645"/>
      <c r="AH460" s="184"/>
      <c r="AI460" s="59"/>
      <c r="AK460" s="184"/>
    </row>
    <row r="461" spans="6:37" s="57" customFormat="1" ht="10.5"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90"/>
      <c r="U461" s="129"/>
      <c r="V461" s="289"/>
      <c r="W461" s="25"/>
      <c r="X461" s="289"/>
      <c r="Y461" s="289"/>
      <c r="AB461" s="336"/>
      <c r="AD461" s="189"/>
      <c r="AG461" s="645"/>
      <c r="AH461" s="184"/>
      <c r="AI461" s="59"/>
      <c r="AK461" s="184"/>
    </row>
    <row r="462" spans="6:37" s="57" customFormat="1" ht="10.5"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90"/>
      <c r="U462" s="129"/>
      <c r="V462" s="289"/>
      <c r="W462" s="25"/>
      <c r="X462" s="289"/>
      <c r="Y462" s="289"/>
      <c r="AB462" s="336"/>
      <c r="AD462" s="189"/>
      <c r="AG462" s="645"/>
      <c r="AH462" s="184"/>
      <c r="AI462" s="59"/>
      <c r="AK462" s="184"/>
    </row>
    <row r="463" spans="6:37" s="57" customFormat="1" ht="10.5"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90"/>
      <c r="U463" s="129"/>
      <c r="V463" s="289"/>
      <c r="W463" s="25"/>
      <c r="X463" s="289"/>
      <c r="Y463" s="289"/>
      <c r="AB463" s="336"/>
      <c r="AD463" s="189"/>
      <c r="AG463" s="645"/>
      <c r="AH463" s="184"/>
      <c r="AI463" s="59"/>
      <c r="AK463" s="184"/>
    </row>
    <row r="464" spans="6:37" s="57" customFormat="1" ht="10.5"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90"/>
      <c r="U464" s="129"/>
      <c r="V464" s="289"/>
      <c r="W464" s="25"/>
      <c r="X464" s="289"/>
      <c r="Y464" s="289"/>
      <c r="AB464" s="336"/>
      <c r="AD464" s="189"/>
      <c r="AG464" s="645"/>
      <c r="AH464" s="184"/>
      <c r="AI464" s="59"/>
      <c r="AK464" s="184"/>
    </row>
    <row r="465" spans="6:37" s="57" customFormat="1" ht="10.5"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90"/>
      <c r="U465" s="129"/>
      <c r="V465" s="289"/>
      <c r="W465" s="25"/>
      <c r="X465" s="289"/>
      <c r="Y465" s="289"/>
      <c r="AB465" s="336"/>
      <c r="AD465" s="189"/>
      <c r="AG465" s="645"/>
      <c r="AH465" s="184"/>
      <c r="AI465" s="59"/>
      <c r="AK465" s="184"/>
    </row>
    <row r="466" spans="6:37" s="57" customFormat="1" ht="10.5"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90"/>
      <c r="U466" s="129"/>
      <c r="V466" s="289"/>
      <c r="W466" s="25"/>
      <c r="X466" s="289"/>
      <c r="Y466" s="289"/>
      <c r="AB466" s="336"/>
      <c r="AD466" s="189"/>
      <c r="AG466" s="645"/>
      <c r="AH466" s="184"/>
      <c r="AI466" s="59"/>
      <c r="AK466" s="184"/>
    </row>
    <row r="467" spans="6:37" s="57" customFormat="1" ht="10.5"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90"/>
      <c r="U467" s="129"/>
      <c r="V467" s="289"/>
      <c r="W467" s="25"/>
      <c r="X467" s="289"/>
      <c r="Y467" s="289"/>
      <c r="AB467" s="336"/>
      <c r="AD467" s="189"/>
      <c r="AG467" s="645"/>
      <c r="AH467" s="184"/>
      <c r="AI467" s="59"/>
      <c r="AK467" s="184"/>
    </row>
    <row r="468" spans="6:37" s="57" customFormat="1" ht="10.5"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90"/>
      <c r="U468" s="129"/>
      <c r="V468" s="289"/>
      <c r="W468" s="25"/>
      <c r="X468" s="289"/>
      <c r="Y468" s="289"/>
      <c r="AB468" s="336"/>
      <c r="AD468" s="189"/>
      <c r="AG468" s="645"/>
      <c r="AH468" s="184"/>
      <c r="AI468" s="59"/>
      <c r="AK468" s="184"/>
    </row>
    <row r="469" spans="6:37" s="57" customFormat="1" ht="10.5"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90"/>
      <c r="U469" s="129"/>
      <c r="V469" s="289"/>
      <c r="W469" s="25"/>
      <c r="X469" s="289"/>
      <c r="Y469" s="289"/>
      <c r="AB469" s="336"/>
      <c r="AD469" s="189"/>
      <c r="AG469" s="645"/>
      <c r="AH469" s="184"/>
      <c r="AI469" s="59"/>
      <c r="AK469" s="184"/>
    </row>
    <row r="470" spans="6:37" s="57" customFormat="1" ht="10.5"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90"/>
      <c r="U470" s="129"/>
      <c r="V470" s="289"/>
      <c r="W470" s="25"/>
      <c r="X470" s="289"/>
      <c r="Y470" s="289"/>
      <c r="AB470" s="336"/>
      <c r="AD470" s="189"/>
      <c r="AG470" s="645"/>
      <c r="AH470" s="184"/>
      <c r="AI470" s="59"/>
      <c r="AK470" s="184"/>
    </row>
    <row r="471" spans="6:37" s="57" customFormat="1" ht="10.5"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90"/>
      <c r="U471" s="129"/>
      <c r="V471" s="289"/>
      <c r="W471" s="25"/>
      <c r="X471" s="289"/>
      <c r="Y471" s="289"/>
      <c r="AB471" s="336"/>
      <c r="AD471" s="189"/>
      <c r="AG471" s="645"/>
      <c r="AH471" s="184"/>
      <c r="AI471" s="59"/>
      <c r="AK471" s="184"/>
    </row>
    <row r="472" spans="6:37" s="57" customFormat="1" ht="10.5"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90"/>
      <c r="U472" s="129"/>
      <c r="V472" s="289"/>
      <c r="W472" s="25"/>
      <c r="X472" s="289"/>
      <c r="Y472" s="289"/>
      <c r="AB472" s="336"/>
      <c r="AD472" s="189"/>
      <c r="AG472" s="645"/>
      <c r="AH472" s="184"/>
      <c r="AI472" s="59"/>
      <c r="AK472" s="184"/>
    </row>
    <row r="473" spans="6:37" s="57" customFormat="1" ht="10.5"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90"/>
      <c r="U473" s="129"/>
      <c r="V473" s="289"/>
      <c r="W473" s="25"/>
      <c r="X473" s="289"/>
      <c r="Y473" s="289"/>
      <c r="AB473" s="336"/>
      <c r="AD473" s="189"/>
      <c r="AG473" s="645"/>
      <c r="AH473" s="184"/>
      <c r="AI473" s="59"/>
      <c r="AK473" s="184"/>
    </row>
    <row r="474" spans="6:37" s="57" customFormat="1" ht="10.5"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90"/>
      <c r="U474" s="129"/>
      <c r="V474" s="289"/>
      <c r="W474" s="25"/>
      <c r="X474" s="289"/>
      <c r="Y474" s="289"/>
      <c r="AB474" s="336"/>
      <c r="AD474" s="189"/>
      <c r="AG474" s="645"/>
      <c r="AH474" s="184"/>
      <c r="AI474" s="59"/>
      <c r="AK474" s="184"/>
    </row>
    <row r="475" spans="6:37" s="57" customFormat="1" ht="10.5"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90"/>
      <c r="U475" s="129"/>
      <c r="V475" s="289"/>
      <c r="W475" s="25"/>
      <c r="X475" s="289"/>
      <c r="Y475" s="289"/>
      <c r="AB475" s="336"/>
      <c r="AD475" s="189"/>
      <c r="AG475" s="645"/>
      <c r="AH475" s="184"/>
      <c r="AI475" s="59"/>
      <c r="AK475" s="184"/>
    </row>
    <row r="476" spans="6:37" s="57" customFormat="1" ht="10.5"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90"/>
      <c r="U476" s="129"/>
      <c r="V476" s="289"/>
      <c r="W476" s="25"/>
      <c r="X476" s="289"/>
      <c r="Y476" s="289"/>
      <c r="AB476" s="336"/>
      <c r="AD476" s="189"/>
      <c r="AG476" s="645"/>
      <c r="AH476" s="184"/>
      <c r="AI476" s="59"/>
      <c r="AK476" s="184"/>
    </row>
    <row r="477" spans="6:37" s="57" customFormat="1" ht="10.5"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90"/>
      <c r="U477" s="129"/>
      <c r="V477" s="289"/>
      <c r="W477" s="25"/>
      <c r="X477" s="289"/>
      <c r="Y477" s="289"/>
      <c r="AB477" s="336"/>
      <c r="AD477" s="189"/>
      <c r="AG477" s="645"/>
      <c r="AH477" s="184"/>
      <c r="AI477" s="59"/>
      <c r="AK477" s="184"/>
    </row>
    <row r="478" spans="6:37" s="57" customFormat="1" ht="10.5"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90"/>
      <c r="U478" s="129"/>
      <c r="V478" s="289"/>
      <c r="W478" s="25"/>
      <c r="X478" s="289"/>
      <c r="Y478" s="289"/>
      <c r="AB478" s="336"/>
      <c r="AD478" s="189"/>
      <c r="AG478" s="645"/>
      <c r="AH478" s="184"/>
      <c r="AI478" s="59"/>
      <c r="AK478" s="184"/>
    </row>
    <row r="479" spans="6:37" s="57" customFormat="1" ht="10.5"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90"/>
      <c r="U479" s="129"/>
      <c r="V479" s="289"/>
      <c r="W479" s="25"/>
      <c r="X479" s="289"/>
      <c r="Y479" s="289"/>
      <c r="AB479" s="336"/>
      <c r="AD479" s="189"/>
      <c r="AG479" s="645"/>
      <c r="AH479" s="184"/>
      <c r="AI479" s="59"/>
      <c r="AK479" s="184"/>
    </row>
    <row r="480" spans="6:37" s="57" customFormat="1" ht="10.5"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90"/>
      <c r="U480" s="129"/>
      <c r="V480" s="289"/>
      <c r="W480" s="25"/>
      <c r="X480" s="289"/>
      <c r="Y480" s="289"/>
      <c r="AB480" s="336"/>
      <c r="AD480" s="189"/>
      <c r="AG480" s="645"/>
      <c r="AH480" s="184"/>
      <c r="AI480" s="59"/>
      <c r="AK480" s="184"/>
    </row>
    <row r="481" spans="6:37" s="57" customFormat="1" ht="10.5"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90"/>
      <c r="U481" s="129"/>
      <c r="V481" s="289"/>
      <c r="W481" s="25"/>
      <c r="X481" s="289"/>
      <c r="Y481" s="289"/>
      <c r="AB481" s="336"/>
      <c r="AD481" s="189"/>
      <c r="AG481" s="645"/>
      <c r="AH481" s="184"/>
      <c r="AI481" s="59"/>
      <c r="AK481" s="184"/>
    </row>
    <row r="482" spans="6:37" s="57" customFormat="1" ht="10.5"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90"/>
      <c r="U482" s="129"/>
      <c r="V482" s="289"/>
      <c r="W482" s="25"/>
      <c r="X482" s="289"/>
      <c r="Y482" s="289"/>
      <c r="AB482" s="336"/>
      <c r="AD482" s="189"/>
      <c r="AG482" s="645"/>
      <c r="AH482" s="184"/>
      <c r="AI482" s="59"/>
      <c r="AK482" s="184"/>
    </row>
    <row r="483" spans="6:37" s="57" customFormat="1" ht="10.5"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90"/>
      <c r="U483" s="129"/>
      <c r="V483" s="289"/>
      <c r="W483" s="25"/>
      <c r="X483" s="289"/>
      <c r="Y483" s="289"/>
      <c r="AB483" s="336"/>
      <c r="AD483" s="189"/>
      <c r="AG483" s="645"/>
      <c r="AH483" s="184"/>
      <c r="AI483" s="59"/>
      <c r="AK483" s="184"/>
    </row>
    <row r="484" spans="6:37" s="57" customFormat="1" ht="10.5"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  <c r="S484" s="189"/>
      <c r="T484" s="190"/>
      <c r="U484" s="129"/>
      <c r="V484" s="289"/>
      <c r="W484" s="25"/>
      <c r="X484" s="289"/>
      <c r="Y484" s="289"/>
      <c r="AB484" s="336"/>
      <c r="AD484" s="189"/>
      <c r="AG484" s="645"/>
      <c r="AH484" s="184"/>
      <c r="AI484" s="59"/>
      <c r="AK484" s="184"/>
    </row>
    <row r="485" spans="6:37" s="57" customFormat="1" ht="10.5"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90"/>
      <c r="U485" s="129"/>
      <c r="V485" s="289"/>
      <c r="W485" s="25"/>
      <c r="X485" s="289"/>
      <c r="Y485" s="289"/>
      <c r="AB485" s="336"/>
      <c r="AD485" s="189"/>
      <c r="AG485" s="645"/>
      <c r="AH485" s="184"/>
      <c r="AI485" s="59"/>
      <c r="AK485" s="184"/>
    </row>
    <row r="486" spans="6:37" s="57" customFormat="1" ht="10.5"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89"/>
      <c r="T486" s="190"/>
      <c r="U486" s="129"/>
      <c r="V486" s="289"/>
      <c r="W486" s="25"/>
      <c r="X486" s="289"/>
      <c r="Y486" s="289"/>
      <c r="AB486" s="336"/>
      <c r="AD486" s="189"/>
      <c r="AG486" s="645"/>
      <c r="AH486" s="184"/>
      <c r="AI486" s="59"/>
      <c r="AK486" s="184"/>
    </row>
    <row r="487" spans="6:37" s="57" customFormat="1" ht="10.5"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89"/>
      <c r="T487" s="190"/>
      <c r="U487" s="129"/>
      <c r="V487" s="289"/>
      <c r="W487" s="25"/>
      <c r="X487" s="289"/>
      <c r="Y487" s="289"/>
      <c r="AB487" s="336"/>
      <c r="AD487" s="189"/>
      <c r="AG487" s="645"/>
      <c r="AH487" s="184"/>
      <c r="AI487" s="59"/>
      <c r="AK487" s="184"/>
    </row>
    <row r="488" spans="6:37" s="57" customFormat="1" ht="10.5"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90"/>
      <c r="U488" s="129"/>
      <c r="V488" s="289"/>
      <c r="W488" s="25"/>
      <c r="X488" s="289"/>
      <c r="Y488" s="289"/>
      <c r="AB488" s="336"/>
      <c r="AD488" s="189"/>
      <c r="AG488" s="645"/>
      <c r="AH488" s="184"/>
      <c r="AI488" s="59"/>
      <c r="AK488" s="184"/>
    </row>
    <row r="489" spans="6:37" s="57" customFormat="1" ht="10.5"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  <c r="S489" s="189"/>
      <c r="T489" s="190"/>
      <c r="U489" s="129"/>
      <c r="V489" s="289"/>
      <c r="W489" s="25"/>
      <c r="X489" s="289"/>
      <c r="Y489" s="289"/>
      <c r="AB489" s="336"/>
      <c r="AD489" s="189"/>
      <c r="AG489" s="645"/>
      <c r="AH489" s="184"/>
      <c r="AI489" s="59"/>
      <c r="AK489" s="184"/>
    </row>
    <row r="490" spans="6:37" s="57" customFormat="1" ht="10.5"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90"/>
      <c r="U490" s="129"/>
      <c r="V490" s="289"/>
      <c r="W490" s="25"/>
      <c r="X490" s="289"/>
      <c r="Y490" s="289"/>
      <c r="AB490" s="336"/>
      <c r="AD490" s="189"/>
      <c r="AG490" s="645"/>
      <c r="AH490" s="184"/>
      <c r="AI490" s="59"/>
      <c r="AK490" s="184"/>
    </row>
    <row r="491" spans="6:37" s="57" customFormat="1" ht="10.5"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89"/>
      <c r="T491" s="190"/>
      <c r="U491" s="129"/>
      <c r="V491" s="289"/>
      <c r="W491" s="25"/>
      <c r="X491" s="289"/>
      <c r="Y491" s="289"/>
      <c r="AB491" s="336"/>
      <c r="AD491" s="189"/>
      <c r="AG491" s="645"/>
      <c r="AH491" s="184"/>
      <c r="AI491" s="59"/>
      <c r="AK491" s="184"/>
    </row>
    <row r="492" spans="6:37" s="57" customFormat="1" ht="10.5"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90"/>
      <c r="U492" s="129"/>
      <c r="V492" s="289"/>
      <c r="W492" s="25"/>
      <c r="X492" s="289"/>
      <c r="Y492" s="289"/>
      <c r="AB492" s="336"/>
      <c r="AD492" s="189"/>
      <c r="AG492" s="645"/>
      <c r="AH492" s="184"/>
      <c r="AI492" s="59"/>
      <c r="AK492" s="184"/>
    </row>
    <row r="493" spans="6:37" s="57" customFormat="1" ht="10.5"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89"/>
      <c r="T493" s="190"/>
      <c r="U493" s="129"/>
      <c r="V493" s="289"/>
      <c r="W493" s="25"/>
      <c r="X493" s="289"/>
      <c r="Y493" s="289"/>
      <c r="AB493" s="336"/>
      <c r="AD493" s="189"/>
      <c r="AG493" s="645"/>
      <c r="AH493" s="184"/>
      <c r="AI493" s="59"/>
      <c r="AK493" s="184"/>
    </row>
    <row r="494" spans="6:37" s="57" customFormat="1" ht="10.5"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90"/>
      <c r="U494" s="129"/>
      <c r="V494" s="289"/>
      <c r="W494" s="25"/>
      <c r="X494" s="289"/>
      <c r="Y494" s="289"/>
      <c r="AB494" s="336"/>
      <c r="AD494" s="189"/>
      <c r="AG494" s="645"/>
      <c r="AH494" s="184"/>
      <c r="AI494" s="59"/>
      <c r="AK494" s="184"/>
    </row>
    <row r="495" spans="6:37" s="57" customFormat="1" ht="10.5"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  <c r="S495" s="189"/>
      <c r="T495" s="190"/>
      <c r="U495" s="129"/>
      <c r="V495" s="289"/>
      <c r="W495" s="25"/>
      <c r="X495" s="289"/>
      <c r="Y495" s="289"/>
      <c r="AB495" s="336"/>
      <c r="AD495" s="189"/>
      <c r="AG495" s="645"/>
      <c r="AH495" s="184"/>
      <c r="AI495" s="59"/>
      <c r="AK495" s="184"/>
    </row>
    <row r="496" spans="6:37" s="57" customFormat="1" ht="10.5"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90"/>
      <c r="U496" s="129"/>
      <c r="V496" s="289"/>
      <c r="W496" s="25"/>
      <c r="X496" s="289"/>
      <c r="Y496" s="289"/>
      <c r="AB496" s="336"/>
      <c r="AD496" s="189"/>
      <c r="AG496" s="645"/>
      <c r="AH496" s="184"/>
      <c r="AI496" s="59"/>
      <c r="AK496" s="184"/>
    </row>
    <row r="497" spans="6:37" s="57" customFormat="1" ht="10.5"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90"/>
      <c r="U497" s="129"/>
      <c r="V497" s="289"/>
      <c r="W497" s="25"/>
      <c r="X497" s="289"/>
      <c r="Y497" s="289"/>
      <c r="AB497" s="336"/>
      <c r="AD497" s="189"/>
      <c r="AG497" s="645"/>
      <c r="AH497" s="184"/>
      <c r="AI497" s="59"/>
      <c r="AK497" s="184"/>
    </row>
    <row r="498" spans="6:37" s="57" customFormat="1" ht="10.5"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90"/>
      <c r="U498" s="129"/>
      <c r="V498" s="289"/>
      <c r="W498" s="25"/>
      <c r="X498" s="289"/>
      <c r="Y498" s="289"/>
      <c r="AB498" s="336"/>
      <c r="AD498" s="189"/>
      <c r="AG498" s="645"/>
      <c r="AH498" s="184"/>
      <c r="AI498" s="59"/>
      <c r="AK498" s="184"/>
    </row>
    <row r="499" spans="6:37" s="57" customFormat="1" ht="10.5"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90"/>
      <c r="U499" s="129"/>
      <c r="V499" s="289"/>
      <c r="W499" s="25"/>
      <c r="X499" s="289"/>
      <c r="Y499" s="289"/>
      <c r="AB499" s="336"/>
      <c r="AD499" s="189"/>
      <c r="AG499" s="645"/>
      <c r="AH499" s="184"/>
      <c r="AI499" s="59"/>
      <c r="AK499" s="184"/>
    </row>
    <row r="500" spans="6:37" s="57" customFormat="1" ht="10.5"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90"/>
      <c r="U500" s="129"/>
      <c r="V500" s="289"/>
      <c r="W500" s="25"/>
      <c r="X500" s="289"/>
      <c r="Y500" s="289"/>
      <c r="AB500" s="336"/>
      <c r="AD500" s="189"/>
      <c r="AG500" s="645"/>
      <c r="AH500" s="184"/>
      <c r="AI500" s="59"/>
      <c r="AK500" s="184"/>
    </row>
    <row r="501" spans="6:37" s="57" customFormat="1" ht="10.5"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90"/>
      <c r="U501" s="129"/>
      <c r="V501" s="289"/>
      <c r="W501" s="25"/>
      <c r="X501" s="289"/>
      <c r="Y501" s="289"/>
      <c r="AB501" s="336"/>
      <c r="AD501" s="189"/>
      <c r="AG501" s="645"/>
      <c r="AH501" s="184"/>
      <c r="AI501" s="59"/>
      <c r="AK501" s="184"/>
    </row>
    <row r="502" spans="6:37" s="57" customFormat="1" ht="10.5"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90"/>
      <c r="U502" s="129"/>
      <c r="V502" s="289"/>
      <c r="W502" s="25"/>
      <c r="X502" s="289"/>
      <c r="Y502" s="289"/>
      <c r="AB502" s="336"/>
      <c r="AD502" s="189"/>
      <c r="AG502" s="645"/>
      <c r="AH502" s="184"/>
      <c r="AI502" s="59"/>
      <c r="AK502" s="184"/>
    </row>
    <row r="503" spans="6:37" s="57" customFormat="1" ht="10.5"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90"/>
      <c r="U503" s="129"/>
      <c r="V503" s="289"/>
      <c r="W503" s="25"/>
      <c r="X503" s="289"/>
      <c r="Y503" s="289"/>
      <c r="AB503" s="336"/>
      <c r="AD503" s="189"/>
      <c r="AG503" s="645"/>
      <c r="AH503" s="184"/>
      <c r="AI503" s="59"/>
      <c r="AK503" s="184"/>
    </row>
    <row r="504" spans="6:37" s="57" customFormat="1" ht="10.5"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90"/>
      <c r="U504" s="129"/>
      <c r="V504" s="289"/>
      <c r="W504" s="25"/>
      <c r="X504" s="289"/>
      <c r="Y504" s="289"/>
      <c r="AB504" s="336"/>
      <c r="AD504" s="189"/>
      <c r="AG504" s="645"/>
      <c r="AH504" s="184"/>
      <c r="AI504" s="59"/>
      <c r="AK504" s="184"/>
    </row>
    <row r="505" spans="6:37" s="57" customFormat="1" ht="10.5"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90"/>
      <c r="U505" s="129"/>
      <c r="V505" s="289"/>
      <c r="W505" s="25"/>
      <c r="X505" s="289"/>
      <c r="Y505" s="289"/>
      <c r="AB505" s="336"/>
      <c r="AD505" s="189"/>
      <c r="AG505" s="645"/>
      <c r="AH505" s="184"/>
      <c r="AI505" s="59"/>
      <c r="AK505" s="184"/>
    </row>
    <row r="506" spans="6:37" s="57" customFormat="1" ht="10.5"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90"/>
      <c r="U506" s="129"/>
      <c r="V506" s="289"/>
      <c r="W506" s="25"/>
      <c r="X506" s="289"/>
      <c r="Y506" s="289"/>
      <c r="AB506" s="336"/>
      <c r="AD506" s="189"/>
      <c r="AG506" s="645"/>
      <c r="AH506" s="184"/>
      <c r="AI506" s="59"/>
      <c r="AK506" s="184"/>
    </row>
    <row r="507" spans="6:37" s="57" customFormat="1" ht="10.5"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90"/>
      <c r="U507" s="129"/>
      <c r="V507" s="289"/>
      <c r="W507" s="25"/>
      <c r="X507" s="289"/>
      <c r="Y507" s="289"/>
      <c r="AB507" s="336"/>
      <c r="AD507" s="189"/>
      <c r="AG507" s="645"/>
      <c r="AH507" s="184"/>
      <c r="AI507" s="59"/>
      <c r="AK507" s="184"/>
    </row>
    <row r="508" spans="6:37" s="57" customFormat="1" ht="10.5"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90"/>
      <c r="U508" s="129"/>
      <c r="V508" s="289"/>
      <c r="W508" s="25"/>
      <c r="X508" s="289"/>
      <c r="Y508" s="289"/>
      <c r="AB508" s="336"/>
      <c r="AD508" s="189"/>
      <c r="AG508" s="645"/>
      <c r="AH508" s="184"/>
      <c r="AI508" s="59"/>
      <c r="AK508" s="184"/>
    </row>
    <row r="509" spans="6:37" s="57" customFormat="1" ht="10.5"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89"/>
      <c r="T509" s="190"/>
      <c r="U509" s="129"/>
      <c r="V509" s="289"/>
      <c r="W509" s="25"/>
      <c r="X509" s="289"/>
      <c r="Y509" s="289"/>
      <c r="AB509" s="336"/>
      <c r="AD509" s="189"/>
      <c r="AG509" s="645"/>
      <c r="AH509" s="184"/>
      <c r="AI509" s="59"/>
      <c r="AK509" s="184"/>
    </row>
    <row r="510" spans="6:37" s="57" customFormat="1" ht="10.5"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90"/>
      <c r="U510" s="129"/>
      <c r="V510" s="289"/>
      <c r="W510" s="25"/>
      <c r="X510" s="289"/>
      <c r="Y510" s="289"/>
      <c r="AB510" s="336"/>
      <c r="AD510" s="189"/>
      <c r="AG510" s="645"/>
      <c r="AH510" s="184"/>
      <c r="AI510" s="59"/>
      <c r="AK510" s="184"/>
    </row>
    <row r="511" spans="6:37" s="57" customFormat="1" ht="10.5"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90"/>
      <c r="U511" s="129"/>
      <c r="V511" s="289"/>
      <c r="W511" s="25"/>
      <c r="X511" s="289"/>
      <c r="Y511" s="289"/>
      <c r="AB511" s="336"/>
      <c r="AD511" s="189"/>
      <c r="AG511" s="645"/>
      <c r="AH511" s="184"/>
      <c r="AI511" s="59"/>
      <c r="AK511" s="184"/>
    </row>
    <row r="512" spans="6:37" s="57" customFormat="1" ht="10.5"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90"/>
      <c r="U512" s="129"/>
      <c r="V512" s="289"/>
      <c r="W512" s="25"/>
      <c r="X512" s="289"/>
      <c r="Y512" s="289"/>
      <c r="AB512" s="336"/>
      <c r="AD512" s="189"/>
      <c r="AG512" s="645"/>
      <c r="AH512" s="184"/>
      <c r="AI512" s="59"/>
      <c r="AK512" s="184"/>
    </row>
    <row r="513" spans="6:37" s="57" customFormat="1" ht="10.5"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90"/>
      <c r="U513" s="129"/>
      <c r="V513" s="289"/>
      <c r="W513" s="25"/>
      <c r="X513" s="289"/>
      <c r="Y513" s="289"/>
      <c r="AB513" s="336"/>
      <c r="AD513" s="189"/>
      <c r="AG513" s="645"/>
      <c r="AH513" s="184"/>
      <c r="AI513" s="59"/>
      <c r="AK513" s="184"/>
    </row>
    <row r="514" spans="6:37" s="57" customFormat="1" ht="10.5"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90"/>
      <c r="U514" s="129"/>
      <c r="V514" s="289"/>
      <c r="W514" s="25"/>
      <c r="X514" s="289"/>
      <c r="Y514" s="289"/>
      <c r="AB514" s="336"/>
      <c r="AD514" s="189"/>
      <c r="AG514" s="645"/>
      <c r="AH514" s="184"/>
      <c r="AI514" s="59"/>
      <c r="AK514" s="184"/>
    </row>
    <row r="515" spans="6:37" s="57" customFormat="1" ht="10.5"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90"/>
      <c r="U515" s="129"/>
      <c r="V515" s="289"/>
      <c r="W515" s="25"/>
      <c r="X515" s="289"/>
      <c r="Y515" s="289"/>
      <c r="AB515" s="336"/>
      <c r="AD515" s="189"/>
      <c r="AG515" s="645"/>
      <c r="AH515" s="184"/>
      <c r="AI515" s="59"/>
      <c r="AK515" s="184"/>
    </row>
    <row r="516" spans="6:37" s="57" customFormat="1" ht="10.5"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90"/>
      <c r="U516" s="129"/>
      <c r="V516" s="289"/>
      <c r="W516" s="25"/>
      <c r="X516" s="289"/>
      <c r="Y516" s="289"/>
      <c r="AB516" s="336"/>
      <c r="AD516" s="189"/>
      <c r="AG516" s="645"/>
      <c r="AH516" s="184"/>
      <c r="AI516" s="59"/>
      <c r="AK516" s="184"/>
    </row>
    <row r="517" spans="6:37" s="57" customFormat="1" ht="10.5"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90"/>
      <c r="U517" s="129"/>
      <c r="V517" s="289"/>
      <c r="W517" s="25"/>
      <c r="X517" s="289"/>
      <c r="Y517" s="289"/>
      <c r="AB517" s="336"/>
      <c r="AD517" s="189"/>
      <c r="AG517" s="645"/>
      <c r="AH517" s="184"/>
      <c r="AI517" s="59"/>
      <c r="AK517" s="184"/>
    </row>
    <row r="518" spans="6:37" s="57" customFormat="1" ht="10.5"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89"/>
      <c r="T518" s="190"/>
      <c r="U518" s="129"/>
      <c r="V518" s="289"/>
      <c r="W518" s="25"/>
      <c r="X518" s="289"/>
      <c r="Y518" s="289"/>
      <c r="AB518" s="336"/>
      <c r="AD518" s="189"/>
      <c r="AG518" s="645"/>
      <c r="AH518" s="184"/>
      <c r="AI518" s="59"/>
      <c r="AK518" s="184"/>
    </row>
    <row r="519" spans="6:37" s="57" customFormat="1" ht="10.5"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90"/>
      <c r="U519" s="129"/>
      <c r="V519" s="289"/>
      <c r="W519" s="25"/>
      <c r="X519" s="289"/>
      <c r="Y519" s="289"/>
      <c r="AB519" s="336"/>
      <c r="AD519" s="189"/>
      <c r="AG519" s="645"/>
      <c r="AH519" s="184"/>
      <c r="AI519" s="59"/>
      <c r="AK519" s="184"/>
    </row>
    <row r="520" spans="6:37" s="57" customFormat="1" ht="10.5"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Q520" s="189"/>
      <c r="R520" s="189"/>
      <c r="S520" s="189"/>
      <c r="T520" s="190"/>
      <c r="U520" s="129"/>
      <c r="V520" s="289"/>
      <c r="W520" s="25"/>
      <c r="X520" s="289"/>
      <c r="Y520" s="289"/>
      <c r="AB520" s="336"/>
      <c r="AD520" s="189"/>
      <c r="AG520" s="645"/>
      <c r="AH520" s="184"/>
      <c r="AI520" s="59"/>
      <c r="AK520" s="184"/>
    </row>
    <row r="521" spans="6:37" s="57" customFormat="1" ht="10.5"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  <c r="S521" s="189"/>
      <c r="T521" s="190"/>
      <c r="U521" s="129"/>
      <c r="V521" s="289"/>
      <c r="W521" s="25"/>
      <c r="X521" s="289"/>
      <c r="Y521" s="289"/>
      <c r="AB521" s="336"/>
      <c r="AD521" s="189"/>
      <c r="AG521" s="645"/>
      <c r="AH521" s="184"/>
      <c r="AI521" s="59"/>
      <c r="AK521" s="184"/>
    </row>
    <row r="522" spans="6:37" s="57" customFormat="1" ht="10.5"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  <c r="S522" s="189"/>
      <c r="T522" s="190"/>
      <c r="U522" s="129"/>
      <c r="V522" s="289"/>
      <c r="W522" s="25"/>
      <c r="X522" s="289"/>
      <c r="Y522" s="289"/>
      <c r="AB522" s="336"/>
      <c r="AD522" s="189"/>
      <c r="AG522" s="645"/>
      <c r="AH522" s="184"/>
      <c r="AI522" s="59"/>
      <c r="AK522" s="184"/>
    </row>
    <row r="523" spans="6:37" s="57" customFormat="1" ht="10.5"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89"/>
      <c r="S523" s="189"/>
      <c r="T523" s="190"/>
      <c r="U523" s="129"/>
      <c r="V523" s="289"/>
      <c r="W523" s="25"/>
      <c r="X523" s="289"/>
      <c r="Y523" s="289"/>
      <c r="AB523" s="336"/>
      <c r="AD523" s="189"/>
      <c r="AG523" s="645"/>
      <c r="AH523" s="184"/>
      <c r="AI523" s="59"/>
      <c r="AK523" s="184"/>
    </row>
    <row r="524" spans="6:37" s="57" customFormat="1" ht="10.5"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  <c r="S524" s="189"/>
      <c r="T524" s="190"/>
      <c r="U524" s="129"/>
      <c r="V524" s="289"/>
      <c r="W524" s="25"/>
      <c r="X524" s="289"/>
      <c r="Y524" s="289"/>
      <c r="AB524" s="336"/>
      <c r="AD524" s="189"/>
      <c r="AG524" s="645"/>
      <c r="AH524" s="184"/>
      <c r="AI524" s="59"/>
      <c r="AK524" s="184"/>
    </row>
    <row r="525" spans="6:37" s="57" customFormat="1" ht="10.5"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Q525" s="189"/>
      <c r="R525" s="189"/>
      <c r="S525" s="189"/>
      <c r="T525" s="190"/>
      <c r="U525" s="129"/>
      <c r="V525" s="289"/>
      <c r="W525" s="25"/>
      <c r="X525" s="289"/>
      <c r="Y525" s="289"/>
      <c r="AB525" s="336"/>
      <c r="AD525" s="189"/>
      <c r="AG525" s="645"/>
      <c r="AH525" s="184"/>
      <c r="AI525" s="59"/>
      <c r="AK525" s="184"/>
    </row>
    <row r="526" spans="6:37" s="57" customFormat="1" ht="10.5"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89"/>
      <c r="S526" s="189"/>
      <c r="T526" s="190"/>
      <c r="U526" s="129"/>
      <c r="V526" s="289"/>
      <c r="W526" s="25"/>
      <c r="X526" s="289"/>
      <c r="Y526" s="289"/>
      <c r="AB526" s="336"/>
      <c r="AD526" s="189"/>
      <c r="AG526" s="645"/>
      <c r="AH526" s="184"/>
      <c r="AI526" s="59"/>
      <c r="AK526" s="184"/>
    </row>
    <row r="527" spans="6:37" s="57" customFormat="1" ht="10.5"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89"/>
      <c r="T527" s="190"/>
      <c r="U527" s="129"/>
      <c r="V527" s="289"/>
      <c r="W527" s="25"/>
      <c r="X527" s="289"/>
      <c r="Y527" s="289"/>
      <c r="AB527" s="336"/>
      <c r="AD527" s="189"/>
      <c r="AG527" s="645"/>
      <c r="AH527" s="184"/>
      <c r="AI527" s="59"/>
      <c r="AK527" s="184"/>
    </row>
    <row r="528" spans="6:37" s="57" customFormat="1" ht="10.5"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90"/>
      <c r="U528" s="129"/>
      <c r="V528" s="289"/>
      <c r="W528" s="25"/>
      <c r="X528" s="289"/>
      <c r="Y528" s="289"/>
      <c r="AB528" s="336"/>
      <c r="AD528" s="189"/>
      <c r="AG528" s="645"/>
      <c r="AH528" s="184"/>
      <c r="AI528" s="59"/>
      <c r="AK528" s="184"/>
    </row>
    <row r="529" spans="6:37" s="57" customFormat="1" ht="10.5"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  <c r="Q529" s="189"/>
      <c r="R529" s="189"/>
      <c r="S529" s="189"/>
      <c r="T529" s="190"/>
      <c r="U529" s="129"/>
      <c r="V529" s="289"/>
      <c r="W529" s="25"/>
      <c r="X529" s="289"/>
      <c r="Y529" s="289"/>
      <c r="AB529" s="336"/>
      <c r="AD529" s="189"/>
      <c r="AG529" s="645"/>
      <c r="AH529" s="184"/>
      <c r="AI529" s="59"/>
      <c r="AK529" s="184"/>
    </row>
    <row r="530" spans="6:37" s="57" customFormat="1" ht="10.5"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89"/>
      <c r="T530" s="190"/>
      <c r="U530" s="129"/>
      <c r="V530" s="289"/>
      <c r="W530" s="25"/>
      <c r="X530" s="289"/>
      <c r="Y530" s="289"/>
      <c r="AB530" s="336"/>
      <c r="AD530" s="189"/>
      <c r="AG530" s="645"/>
      <c r="AH530" s="184"/>
      <c r="AI530" s="59"/>
      <c r="AK530" s="184"/>
    </row>
    <row r="531" spans="6:37" s="57" customFormat="1" ht="10.5"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89"/>
      <c r="S531" s="189"/>
      <c r="T531" s="190"/>
      <c r="U531" s="129"/>
      <c r="V531" s="289"/>
      <c r="W531" s="25"/>
      <c r="X531" s="289"/>
      <c r="Y531" s="289"/>
      <c r="AB531" s="336"/>
      <c r="AD531" s="189"/>
      <c r="AG531" s="645"/>
      <c r="AH531" s="184"/>
      <c r="AI531" s="59"/>
      <c r="AK531" s="184"/>
    </row>
    <row r="532" spans="6:37" s="57" customFormat="1" ht="10.5"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89"/>
      <c r="S532" s="189"/>
      <c r="T532" s="190"/>
      <c r="U532" s="129"/>
      <c r="V532" s="289"/>
      <c r="W532" s="25"/>
      <c r="X532" s="289"/>
      <c r="Y532" s="289"/>
      <c r="AB532" s="336"/>
      <c r="AD532" s="189"/>
      <c r="AG532" s="645"/>
      <c r="AH532" s="184"/>
      <c r="AI532" s="59"/>
      <c r="AK532" s="184"/>
    </row>
    <row r="533" spans="6:37" s="57" customFormat="1" ht="10.5"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89"/>
      <c r="S533" s="189"/>
      <c r="T533" s="190"/>
      <c r="U533" s="129"/>
      <c r="V533" s="289"/>
      <c r="W533" s="25"/>
      <c r="X533" s="289"/>
      <c r="Y533" s="289"/>
      <c r="AB533" s="336"/>
      <c r="AD533" s="189"/>
      <c r="AG533" s="645"/>
      <c r="AH533" s="184"/>
      <c r="AI533" s="59"/>
      <c r="AK533" s="184"/>
    </row>
    <row r="534" spans="6:37" s="57" customFormat="1" ht="10.5"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  <c r="Q534" s="189"/>
      <c r="R534" s="189"/>
      <c r="S534" s="189"/>
      <c r="T534" s="190"/>
      <c r="U534" s="129"/>
      <c r="V534" s="289"/>
      <c r="W534" s="25"/>
      <c r="X534" s="289"/>
      <c r="Y534" s="289"/>
      <c r="AB534" s="336"/>
      <c r="AD534" s="189"/>
      <c r="AG534" s="645"/>
      <c r="AH534" s="184"/>
      <c r="AI534" s="59"/>
      <c r="AK534" s="184"/>
    </row>
    <row r="535" spans="6:37" s="57" customFormat="1" ht="10.5"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  <c r="Q535" s="189"/>
      <c r="R535" s="189"/>
      <c r="S535" s="189"/>
      <c r="T535" s="190"/>
      <c r="U535" s="129"/>
      <c r="V535" s="289"/>
      <c r="W535" s="25"/>
      <c r="X535" s="289"/>
      <c r="Y535" s="289"/>
      <c r="AB535" s="336"/>
      <c r="AD535" s="189"/>
      <c r="AG535" s="645"/>
      <c r="AH535" s="184"/>
      <c r="AI535" s="59"/>
      <c r="AK535" s="184"/>
    </row>
    <row r="536" spans="6:37" s="57" customFormat="1" ht="10.5"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  <c r="S536" s="189"/>
      <c r="T536" s="190"/>
      <c r="U536" s="129"/>
      <c r="V536" s="289"/>
      <c r="W536" s="25"/>
      <c r="X536" s="289"/>
      <c r="Y536" s="289"/>
      <c r="AB536" s="336"/>
      <c r="AD536" s="189"/>
      <c r="AG536" s="645"/>
      <c r="AH536" s="184"/>
      <c r="AI536" s="59"/>
      <c r="AK536" s="184"/>
    </row>
    <row r="537" spans="6:37" s="57" customFormat="1" ht="10.5"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89"/>
      <c r="S537" s="189"/>
      <c r="T537" s="190"/>
      <c r="U537" s="129"/>
      <c r="V537" s="289"/>
      <c r="W537" s="25"/>
      <c r="X537" s="289"/>
      <c r="Y537" s="289"/>
      <c r="AB537" s="336"/>
      <c r="AD537" s="189"/>
      <c r="AG537" s="645"/>
      <c r="AH537" s="184"/>
      <c r="AI537" s="59"/>
      <c r="AK537" s="184"/>
    </row>
    <row r="538" spans="6:37" s="57" customFormat="1" ht="10.5"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  <c r="S538" s="189"/>
      <c r="T538" s="190"/>
      <c r="U538" s="129"/>
      <c r="V538" s="289"/>
      <c r="W538" s="25"/>
      <c r="X538" s="289"/>
      <c r="Y538" s="289"/>
      <c r="AB538" s="336"/>
      <c r="AD538" s="189"/>
      <c r="AG538" s="645"/>
      <c r="AH538" s="184"/>
      <c r="AI538" s="59"/>
      <c r="AK538" s="184"/>
    </row>
    <row r="539" spans="6:37" s="57" customFormat="1" ht="10.5"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89"/>
      <c r="T539" s="190"/>
      <c r="U539" s="129"/>
      <c r="V539" s="289"/>
      <c r="W539" s="25"/>
      <c r="X539" s="289"/>
      <c r="Y539" s="289"/>
      <c r="AB539" s="336"/>
      <c r="AD539" s="189"/>
      <c r="AG539" s="645"/>
      <c r="AH539" s="184"/>
      <c r="AI539" s="59"/>
      <c r="AK539" s="184"/>
    </row>
    <row r="540" spans="6:37" s="57" customFormat="1" ht="10.5"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  <c r="Q540" s="189"/>
      <c r="R540" s="189"/>
      <c r="S540" s="189"/>
      <c r="T540" s="190"/>
      <c r="U540" s="129"/>
      <c r="V540" s="289"/>
      <c r="W540" s="25"/>
      <c r="X540" s="289"/>
      <c r="Y540" s="289"/>
      <c r="AB540" s="336"/>
      <c r="AD540" s="189"/>
      <c r="AG540" s="645"/>
      <c r="AH540" s="184"/>
      <c r="AI540" s="59"/>
      <c r="AK540" s="184"/>
    </row>
    <row r="541" spans="6:37" s="57" customFormat="1" ht="10.5"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  <c r="Q541" s="189"/>
      <c r="R541" s="189"/>
      <c r="S541" s="189"/>
      <c r="T541" s="190"/>
      <c r="U541" s="129"/>
      <c r="V541" s="289"/>
      <c r="W541" s="25"/>
      <c r="X541" s="289"/>
      <c r="Y541" s="289"/>
      <c r="AB541" s="336"/>
      <c r="AD541" s="189"/>
      <c r="AG541" s="645"/>
      <c r="AH541" s="184"/>
      <c r="AI541" s="59"/>
      <c r="AK541" s="184"/>
    </row>
    <row r="542" spans="6:37" s="57" customFormat="1" ht="10.5"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90"/>
      <c r="U542" s="129"/>
      <c r="V542" s="289"/>
      <c r="W542" s="25"/>
      <c r="X542" s="289"/>
      <c r="Y542" s="289"/>
      <c r="AB542" s="336"/>
      <c r="AD542" s="189"/>
      <c r="AG542" s="645"/>
      <c r="AH542" s="184"/>
      <c r="AI542" s="59"/>
      <c r="AK542" s="184"/>
    </row>
    <row r="543" spans="6:37" s="57" customFormat="1" ht="10.5"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89"/>
      <c r="T543" s="190"/>
      <c r="U543" s="129"/>
      <c r="V543" s="289"/>
      <c r="W543" s="25"/>
      <c r="X543" s="289"/>
      <c r="Y543" s="289"/>
      <c r="AB543" s="336"/>
      <c r="AD543" s="189"/>
      <c r="AG543" s="645"/>
      <c r="AH543" s="184"/>
      <c r="AI543" s="59"/>
      <c r="AK543" s="184"/>
    </row>
    <row r="544" spans="6:37" s="57" customFormat="1" ht="10.5"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89"/>
      <c r="T544" s="190"/>
      <c r="U544" s="129"/>
      <c r="V544" s="289"/>
      <c r="W544" s="25"/>
      <c r="X544" s="289"/>
      <c r="Y544" s="289"/>
      <c r="AB544" s="336"/>
      <c r="AD544" s="189"/>
      <c r="AG544" s="645"/>
      <c r="AH544" s="184"/>
      <c r="AI544" s="59"/>
      <c r="AK544" s="184"/>
    </row>
    <row r="545" spans="6:37" s="57" customFormat="1" ht="10.5"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89"/>
      <c r="T545" s="190"/>
      <c r="U545" s="129"/>
      <c r="V545" s="289"/>
      <c r="W545" s="25"/>
      <c r="X545" s="289"/>
      <c r="Y545" s="289"/>
      <c r="AB545" s="336"/>
      <c r="AD545" s="189"/>
      <c r="AG545" s="645"/>
      <c r="AH545" s="184"/>
      <c r="AI545" s="59"/>
      <c r="AK545" s="184"/>
    </row>
    <row r="546" spans="6:37" s="57" customFormat="1" ht="10.5"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189"/>
      <c r="S546" s="189"/>
      <c r="T546" s="190"/>
      <c r="U546" s="129"/>
      <c r="V546" s="289"/>
      <c r="W546" s="25"/>
      <c r="X546" s="289"/>
      <c r="Y546" s="289"/>
      <c r="AB546" s="336"/>
      <c r="AD546" s="189"/>
      <c r="AG546" s="645"/>
      <c r="AH546" s="184"/>
      <c r="AI546" s="59"/>
      <c r="AK546" s="184"/>
    </row>
    <row r="547" spans="6:37" s="57" customFormat="1" ht="10.5"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Q547" s="189"/>
      <c r="R547" s="189"/>
      <c r="S547" s="189"/>
      <c r="T547" s="190"/>
      <c r="U547" s="129"/>
      <c r="V547" s="289"/>
      <c r="W547" s="25"/>
      <c r="X547" s="289"/>
      <c r="Y547" s="289"/>
      <c r="AB547" s="336"/>
      <c r="AD547" s="189"/>
      <c r="AG547" s="645"/>
      <c r="AH547" s="184"/>
      <c r="AI547" s="59"/>
      <c r="AK547" s="184"/>
    </row>
    <row r="548" spans="6:37" s="57" customFormat="1" ht="10.5"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  <c r="S548" s="189"/>
      <c r="T548" s="190"/>
      <c r="U548" s="129"/>
      <c r="V548" s="289"/>
      <c r="W548" s="25"/>
      <c r="X548" s="289"/>
      <c r="Y548" s="289"/>
      <c r="AB548" s="336"/>
      <c r="AD548" s="189"/>
      <c r="AG548" s="645"/>
      <c r="AH548" s="184"/>
      <c r="AI548" s="59"/>
      <c r="AK548" s="184"/>
    </row>
    <row r="549" spans="6:37" s="57" customFormat="1" ht="10.5"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  <c r="Q549" s="189"/>
      <c r="R549" s="189"/>
      <c r="S549" s="189"/>
      <c r="T549" s="190"/>
      <c r="U549" s="129"/>
      <c r="V549" s="289"/>
      <c r="W549" s="25"/>
      <c r="X549" s="289"/>
      <c r="Y549" s="289"/>
      <c r="AB549" s="336"/>
      <c r="AD549" s="189"/>
      <c r="AG549" s="645"/>
      <c r="AH549" s="184"/>
      <c r="AI549" s="59"/>
      <c r="AK549" s="184"/>
    </row>
    <row r="550" spans="6:37" s="57" customFormat="1" ht="10.5"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Q550" s="189"/>
      <c r="R550" s="189"/>
      <c r="S550" s="189"/>
      <c r="T550" s="190"/>
      <c r="U550" s="129"/>
      <c r="V550" s="289"/>
      <c r="W550" s="25"/>
      <c r="X550" s="289"/>
      <c r="Y550" s="289"/>
      <c r="AB550" s="336"/>
      <c r="AD550" s="189"/>
      <c r="AG550" s="645"/>
      <c r="AH550" s="184"/>
      <c r="AI550" s="59"/>
      <c r="AK550" s="184"/>
    </row>
    <row r="551" spans="6:37" s="57" customFormat="1" ht="10.5"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89"/>
      <c r="T551" s="190"/>
      <c r="U551" s="129"/>
      <c r="V551" s="289"/>
      <c r="W551" s="25"/>
      <c r="X551" s="289"/>
      <c r="Y551" s="289"/>
      <c r="AB551" s="336"/>
      <c r="AD551" s="189"/>
      <c r="AG551" s="645"/>
      <c r="AH551" s="184"/>
      <c r="AI551" s="59"/>
      <c r="AK551" s="184"/>
    </row>
    <row r="552" spans="6:37" s="57" customFormat="1" ht="10.5"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89"/>
      <c r="S552" s="189"/>
      <c r="T552" s="190"/>
      <c r="U552" s="129"/>
      <c r="V552" s="289"/>
      <c r="W552" s="25"/>
      <c r="X552" s="289"/>
      <c r="Y552" s="289"/>
      <c r="AB552" s="336"/>
      <c r="AD552" s="189"/>
      <c r="AG552" s="645"/>
      <c r="AH552" s="184"/>
      <c r="AI552" s="59"/>
      <c r="AK552" s="184"/>
    </row>
    <row r="553" spans="6:37" s="57" customFormat="1" ht="10.5"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90"/>
      <c r="U553" s="129"/>
      <c r="V553" s="289"/>
      <c r="W553" s="25"/>
      <c r="X553" s="289"/>
      <c r="Y553" s="289"/>
      <c r="AB553" s="336"/>
      <c r="AD553" s="189"/>
      <c r="AG553" s="645"/>
      <c r="AH553" s="184"/>
      <c r="AI553" s="59"/>
      <c r="AK553" s="184"/>
    </row>
    <row r="554" spans="6:37" s="57" customFormat="1" ht="10.5"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89"/>
      <c r="T554" s="190"/>
      <c r="U554" s="129"/>
      <c r="V554" s="289"/>
      <c r="W554" s="25"/>
      <c r="X554" s="289"/>
      <c r="Y554" s="289"/>
      <c r="AB554" s="336"/>
      <c r="AD554" s="189"/>
      <c r="AG554" s="645"/>
      <c r="AH554" s="184"/>
      <c r="AI554" s="59"/>
      <c r="AK554" s="184"/>
    </row>
    <row r="555" spans="6:37" s="57" customFormat="1" ht="10.5"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89"/>
      <c r="S555" s="189"/>
      <c r="T555" s="190"/>
      <c r="U555" s="129"/>
      <c r="V555" s="289"/>
      <c r="W555" s="25"/>
      <c r="X555" s="289"/>
      <c r="Y555" s="289"/>
      <c r="AB555" s="336"/>
      <c r="AD555" s="189"/>
      <c r="AG555" s="645"/>
      <c r="AH555" s="184"/>
      <c r="AI555" s="59"/>
      <c r="AK555" s="184"/>
    </row>
    <row r="556" spans="6:37" s="57" customFormat="1" ht="10.5"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89"/>
      <c r="S556" s="189"/>
      <c r="T556" s="190"/>
      <c r="U556" s="129"/>
      <c r="V556" s="289"/>
      <c r="W556" s="25"/>
      <c r="X556" s="289"/>
      <c r="Y556" s="289"/>
      <c r="AB556" s="336"/>
      <c r="AD556" s="189"/>
      <c r="AG556" s="645"/>
      <c r="AH556" s="184"/>
      <c r="AI556" s="59"/>
      <c r="AK556" s="184"/>
    </row>
    <row r="557" spans="6:37" s="57" customFormat="1" ht="10.5"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89"/>
      <c r="T557" s="190"/>
      <c r="U557" s="129"/>
      <c r="V557" s="289"/>
      <c r="W557" s="25"/>
      <c r="X557" s="289"/>
      <c r="Y557" s="289"/>
      <c r="AB557" s="336"/>
      <c r="AD557" s="189"/>
      <c r="AG557" s="645"/>
      <c r="AH557" s="184"/>
      <c r="AI557" s="59"/>
      <c r="AK557" s="184"/>
    </row>
    <row r="558" spans="6:37" s="57" customFormat="1" ht="10.5"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  <c r="S558" s="189"/>
      <c r="T558" s="190"/>
      <c r="U558" s="129"/>
      <c r="V558" s="289"/>
      <c r="W558" s="25"/>
      <c r="X558" s="289"/>
      <c r="Y558" s="289"/>
      <c r="AB558" s="336"/>
      <c r="AD558" s="189"/>
      <c r="AG558" s="645"/>
      <c r="AH558" s="184"/>
      <c r="AI558" s="59"/>
      <c r="AK558" s="184"/>
    </row>
    <row r="559" spans="6:37" s="57" customFormat="1" ht="10.5"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  <c r="S559" s="189"/>
      <c r="T559" s="190"/>
      <c r="U559" s="129"/>
      <c r="V559" s="289"/>
      <c r="W559" s="25"/>
      <c r="X559" s="289"/>
      <c r="Y559" s="289"/>
      <c r="AB559" s="336"/>
      <c r="AD559" s="189"/>
      <c r="AG559" s="645"/>
      <c r="AH559" s="184"/>
      <c r="AI559" s="59"/>
      <c r="AK559" s="184"/>
    </row>
    <row r="560" spans="6:37" s="57" customFormat="1" ht="10.5"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  <c r="S560" s="189"/>
      <c r="T560" s="190"/>
      <c r="U560" s="129"/>
      <c r="V560" s="289"/>
      <c r="W560" s="25"/>
      <c r="X560" s="289"/>
      <c r="Y560" s="289"/>
      <c r="AB560" s="336"/>
      <c r="AD560" s="189"/>
      <c r="AG560" s="645"/>
      <c r="AH560" s="184"/>
      <c r="AI560" s="59"/>
      <c r="AK560" s="184"/>
    </row>
    <row r="561" spans="6:37" s="57" customFormat="1" ht="10.5"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  <c r="Q561" s="189"/>
      <c r="R561" s="189"/>
      <c r="S561" s="189"/>
      <c r="T561" s="190"/>
      <c r="U561" s="129"/>
      <c r="V561" s="289"/>
      <c r="W561" s="25"/>
      <c r="X561" s="289"/>
      <c r="Y561" s="289"/>
      <c r="AB561" s="336"/>
      <c r="AD561" s="189"/>
      <c r="AG561" s="645"/>
      <c r="AH561" s="184"/>
      <c r="AI561" s="59"/>
      <c r="AK561" s="184"/>
    </row>
    <row r="562" spans="6:37" s="57" customFormat="1" ht="10.5"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90"/>
      <c r="U562" s="129"/>
      <c r="V562" s="289"/>
      <c r="W562" s="25"/>
      <c r="X562" s="289"/>
      <c r="Y562" s="289"/>
      <c r="AB562" s="336"/>
      <c r="AD562" s="189"/>
      <c r="AG562" s="645"/>
      <c r="AH562" s="184"/>
      <c r="AI562" s="59"/>
      <c r="AK562" s="184"/>
    </row>
    <row r="563" spans="6:37" s="57" customFormat="1" ht="10.5"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89"/>
      <c r="T563" s="190"/>
      <c r="U563" s="129"/>
      <c r="V563" s="289"/>
      <c r="W563" s="25"/>
      <c r="X563" s="289"/>
      <c r="Y563" s="289"/>
      <c r="AB563" s="336"/>
      <c r="AD563" s="189"/>
      <c r="AG563" s="645"/>
      <c r="AH563" s="184"/>
      <c r="AI563" s="59"/>
      <c r="AK563" s="184"/>
    </row>
    <row r="564" spans="6:37" s="57" customFormat="1" ht="10.5"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89"/>
      <c r="S564" s="189"/>
      <c r="T564" s="190"/>
      <c r="U564" s="129"/>
      <c r="V564" s="289"/>
      <c r="W564" s="25"/>
      <c r="X564" s="289"/>
      <c r="Y564" s="289"/>
      <c r="AB564" s="336"/>
      <c r="AD564" s="189"/>
      <c r="AG564" s="645"/>
      <c r="AH564" s="184"/>
      <c r="AI564" s="59"/>
      <c r="AK564" s="184"/>
    </row>
    <row r="565" spans="6:37" s="57" customFormat="1" ht="10.5"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89"/>
      <c r="S565" s="189"/>
      <c r="T565" s="190"/>
      <c r="U565" s="129"/>
      <c r="V565" s="289"/>
      <c r="W565" s="25"/>
      <c r="X565" s="289"/>
      <c r="Y565" s="289"/>
      <c r="AB565" s="336"/>
      <c r="AD565" s="189"/>
      <c r="AG565" s="645"/>
      <c r="AH565" s="184"/>
      <c r="AI565" s="59"/>
      <c r="AK565" s="184"/>
    </row>
    <row r="566" spans="6:37" s="57" customFormat="1" ht="10.5"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89"/>
      <c r="T566" s="190"/>
      <c r="U566" s="129"/>
      <c r="V566" s="289"/>
      <c r="W566" s="25"/>
      <c r="X566" s="289"/>
      <c r="Y566" s="289"/>
      <c r="AB566" s="336"/>
      <c r="AD566" s="189"/>
      <c r="AG566" s="645"/>
      <c r="AH566" s="184"/>
      <c r="AI566" s="59"/>
      <c r="AK566" s="184"/>
    </row>
    <row r="567" spans="6:37" s="57" customFormat="1" ht="10.5"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90"/>
      <c r="U567" s="129"/>
      <c r="V567" s="289"/>
      <c r="W567" s="25"/>
      <c r="X567" s="289"/>
      <c r="Y567" s="289"/>
      <c r="AB567" s="336"/>
      <c r="AD567" s="189"/>
      <c r="AG567" s="645"/>
      <c r="AH567" s="184"/>
      <c r="AI567" s="59"/>
      <c r="AK567" s="184"/>
    </row>
    <row r="568" spans="6:37" s="57" customFormat="1" ht="10.5"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90"/>
      <c r="U568" s="129"/>
      <c r="V568" s="289"/>
      <c r="W568" s="25"/>
      <c r="X568" s="289"/>
      <c r="Y568" s="289"/>
      <c r="AB568" s="336"/>
      <c r="AD568" s="189"/>
      <c r="AG568" s="645"/>
      <c r="AH568" s="184"/>
      <c r="AI568" s="59"/>
      <c r="AK568" s="184"/>
    </row>
    <row r="569" spans="6:37" s="57" customFormat="1" ht="10.5"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89"/>
      <c r="T569" s="190"/>
      <c r="U569" s="129"/>
      <c r="V569" s="289"/>
      <c r="W569" s="25"/>
      <c r="X569" s="289"/>
      <c r="Y569" s="289"/>
      <c r="AB569" s="336"/>
      <c r="AD569" s="189"/>
      <c r="AG569" s="645"/>
      <c r="AH569" s="184"/>
      <c r="AI569" s="59"/>
      <c r="AK569" s="184"/>
    </row>
    <row r="570" spans="6:37" s="57" customFormat="1" ht="10.5"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89"/>
      <c r="S570" s="189"/>
      <c r="T570" s="190"/>
      <c r="U570" s="129"/>
      <c r="V570" s="289"/>
      <c r="W570" s="25"/>
      <c r="X570" s="289"/>
      <c r="Y570" s="289"/>
      <c r="AB570" s="336"/>
      <c r="AD570" s="189"/>
      <c r="AG570" s="645"/>
      <c r="AH570" s="184"/>
      <c r="AI570" s="59"/>
      <c r="AK570" s="184"/>
    </row>
    <row r="571" spans="6:37" s="57" customFormat="1" ht="10.5"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  <c r="Q571" s="189"/>
      <c r="R571" s="189"/>
      <c r="S571" s="189"/>
      <c r="T571" s="190"/>
      <c r="U571" s="129"/>
      <c r="V571" s="289"/>
      <c r="W571" s="25"/>
      <c r="X571" s="289"/>
      <c r="Y571" s="289"/>
      <c r="AB571" s="336"/>
      <c r="AD571" s="189"/>
      <c r="AG571" s="645"/>
      <c r="AH571" s="184"/>
      <c r="AI571" s="59"/>
      <c r="AK571" s="184"/>
    </row>
    <row r="572" spans="6:37" s="57" customFormat="1" ht="10.5"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  <c r="S572" s="189"/>
      <c r="T572" s="190"/>
      <c r="U572" s="129"/>
      <c r="V572" s="289"/>
      <c r="W572" s="25"/>
      <c r="X572" s="289"/>
      <c r="Y572" s="289"/>
      <c r="AB572" s="336"/>
      <c r="AD572" s="189"/>
      <c r="AG572" s="645"/>
      <c r="AH572" s="184"/>
      <c r="AI572" s="59"/>
      <c r="AK572" s="184"/>
    </row>
    <row r="573" spans="6:37" s="57" customFormat="1" ht="10.5"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89"/>
      <c r="T573" s="190"/>
      <c r="U573" s="129"/>
      <c r="V573" s="289"/>
      <c r="W573" s="25"/>
      <c r="X573" s="289"/>
      <c r="Y573" s="289"/>
      <c r="AB573" s="336"/>
      <c r="AD573" s="189"/>
      <c r="AG573" s="645"/>
      <c r="AH573" s="184"/>
      <c r="AI573" s="59"/>
      <c r="AK573" s="184"/>
    </row>
    <row r="574" spans="6:37" s="57" customFormat="1" ht="10.5"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89"/>
      <c r="T574" s="190"/>
      <c r="U574" s="129"/>
      <c r="V574" s="289"/>
      <c r="W574" s="25"/>
      <c r="X574" s="289"/>
      <c r="Y574" s="289"/>
      <c r="AB574" s="336"/>
      <c r="AD574" s="189"/>
      <c r="AG574" s="645"/>
      <c r="AH574" s="184"/>
      <c r="AI574" s="59"/>
      <c r="AK574" s="184"/>
    </row>
    <row r="575" spans="6:37" s="57" customFormat="1" ht="10.5"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89"/>
      <c r="T575" s="190"/>
      <c r="U575" s="129"/>
      <c r="V575" s="289"/>
      <c r="W575" s="25"/>
      <c r="X575" s="289"/>
      <c r="Y575" s="289"/>
      <c r="AB575" s="336"/>
      <c r="AD575" s="189"/>
      <c r="AG575" s="645"/>
      <c r="AH575" s="184"/>
      <c r="AI575" s="59"/>
      <c r="AK575" s="184"/>
    </row>
    <row r="576" spans="6:37" s="57" customFormat="1" ht="10.5"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89"/>
      <c r="S576" s="189"/>
      <c r="T576" s="190"/>
      <c r="U576" s="129"/>
      <c r="V576" s="289"/>
      <c r="W576" s="25"/>
      <c r="X576" s="289"/>
      <c r="Y576" s="289"/>
      <c r="AB576" s="336"/>
      <c r="AD576" s="189"/>
      <c r="AG576" s="645"/>
      <c r="AH576" s="184"/>
      <c r="AI576" s="59"/>
      <c r="AK576" s="184"/>
    </row>
    <row r="577" spans="6:37" s="57" customFormat="1" ht="10.5">
      <c r="F577" s="189"/>
      <c r="G577" s="189"/>
      <c r="H577" s="189"/>
      <c r="I577" s="189"/>
      <c r="J577" s="189"/>
      <c r="K577" s="189"/>
      <c r="L577" s="189"/>
      <c r="M577" s="189"/>
      <c r="N577" s="189"/>
      <c r="O577" s="189"/>
      <c r="P577" s="189"/>
      <c r="Q577" s="189"/>
      <c r="R577" s="189"/>
      <c r="S577" s="189"/>
      <c r="T577" s="190"/>
      <c r="U577" s="129"/>
      <c r="V577" s="289"/>
      <c r="W577" s="25"/>
      <c r="X577" s="289"/>
      <c r="Y577" s="289"/>
      <c r="AB577" s="336"/>
      <c r="AD577" s="189"/>
      <c r="AG577" s="645"/>
      <c r="AH577" s="184"/>
      <c r="AI577" s="59"/>
      <c r="AK577" s="184"/>
    </row>
    <row r="578" spans="6:37" s="57" customFormat="1" ht="10.5">
      <c r="F578" s="189"/>
      <c r="G578" s="189"/>
      <c r="H578" s="189"/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89"/>
      <c r="T578" s="190"/>
      <c r="U578" s="129"/>
      <c r="V578" s="289"/>
      <c r="W578" s="25"/>
      <c r="X578" s="289"/>
      <c r="Y578" s="289"/>
      <c r="AB578" s="336"/>
      <c r="AD578" s="189"/>
      <c r="AG578" s="645"/>
      <c r="AH578" s="184"/>
      <c r="AI578" s="59"/>
      <c r="AK578" s="184"/>
    </row>
    <row r="579" spans="6:37" s="57" customFormat="1" ht="10.5"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89"/>
      <c r="Q579" s="189"/>
      <c r="R579" s="189"/>
      <c r="S579" s="189"/>
      <c r="T579" s="190"/>
      <c r="U579" s="129"/>
      <c r="V579" s="289"/>
      <c r="W579" s="25"/>
      <c r="X579" s="289"/>
      <c r="Y579" s="289"/>
      <c r="AB579" s="336"/>
      <c r="AD579" s="189"/>
      <c r="AG579" s="645"/>
      <c r="AH579" s="184"/>
      <c r="AI579" s="59"/>
      <c r="AK579" s="184"/>
    </row>
    <row r="580" spans="6:37" s="57" customFormat="1" ht="10.5"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90"/>
      <c r="U580" s="129"/>
      <c r="V580" s="289"/>
      <c r="W580" s="25"/>
      <c r="X580" s="289"/>
      <c r="Y580" s="289"/>
      <c r="AB580" s="336"/>
      <c r="AD580" s="189"/>
      <c r="AG580" s="645"/>
      <c r="AH580" s="184"/>
      <c r="AI580" s="59"/>
      <c r="AK580" s="184"/>
    </row>
    <row r="581" spans="6:37" s="57" customFormat="1" ht="10.5"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89"/>
      <c r="T581" s="190"/>
      <c r="U581" s="129"/>
      <c r="V581" s="289"/>
      <c r="W581" s="25"/>
      <c r="X581" s="289"/>
      <c r="Y581" s="289"/>
      <c r="AB581" s="336"/>
      <c r="AD581" s="189"/>
      <c r="AG581" s="645"/>
      <c r="AH581" s="184"/>
      <c r="AI581" s="59"/>
      <c r="AK581" s="184"/>
    </row>
    <row r="582" spans="6:37" s="57" customFormat="1" ht="10.5"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  <c r="S582" s="189"/>
      <c r="T582" s="190"/>
      <c r="U582" s="129"/>
      <c r="V582" s="289"/>
      <c r="W582" s="25"/>
      <c r="X582" s="289"/>
      <c r="Y582" s="289"/>
      <c r="AB582" s="336"/>
      <c r="AD582" s="189"/>
      <c r="AG582" s="645"/>
      <c r="AH582" s="184"/>
      <c r="AI582" s="59"/>
      <c r="AK582" s="184"/>
    </row>
    <row r="583" spans="6:37" s="57" customFormat="1" ht="10.5"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  <c r="S583" s="189"/>
      <c r="T583" s="190"/>
      <c r="U583" s="129"/>
      <c r="V583" s="289"/>
      <c r="W583" s="25"/>
      <c r="X583" s="289"/>
      <c r="Y583" s="289"/>
      <c r="AB583" s="336"/>
      <c r="AD583" s="189"/>
      <c r="AG583" s="645"/>
      <c r="AH583" s="184"/>
      <c r="AI583" s="59"/>
      <c r="AK583" s="184"/>
    </row>
    <row r="584" spans="6:37" s="57" customFormat="1" ht="10.5"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89"/>
      <c r="T584" s="190"/>
      <c r="U584" s="129"/>
      <c r="V584" s="289"/>
      <c r="W584" s="25"/>
      <c r="X584" s="289"/>
      <c r="Y584" s="289"/>
      <c r="AB584" s="336"/>
      <c r="AD584" s="189"/>
      <c r="AG584" s="645"/>
      <c r="AH584" s="184"/>
      <c r="AI584" s="59"/>
      <c r="AK584" s="184"/>
    </row>
    <row r="585" spans="6:37" s="57" customFormat="1" ht="10.5"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89"/>
      <c r="Q585" s="189"/>
      <c r="R585" s="189"/>
      <c r="S585" s="189"/>
      <c r="T585" s="190"/>
      <c r="U585" s="129"/>
      <c r="V585" s="289"/>
      <c r="W585" s="25"/>
      <c r="X585" s="289"/>
      <c r="Y585" s="289"/>
      <c r="AB585" s="336"/>
      <c r="AD585" s="189"/>
      <c r="AG585" s="645"/>
      <c r="AH585" s="184"/>
      <c r="AI585" s="59"/>
      <c r="AK585" s="184"/>
    </row>
    <row r="586" spans="6:37" s="57" customFormat="1" ht="10.5"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  <c r="Q586" s="189"/>
      <c r="R586" s="189"/>
      <c r="S586" s="189"/>
      <c r="T586" s="190"/>
      <c r="U586" s="129"/>
      <c r="V586" s="289"/>
      <c r="W586" s="25"/>
      <c r="X586" s="289"/>
      <c r="Y586" s="289"/>
      <c r="AB586" s="336"/>
      <c r="AD586" s="189"/>
      <c r="AG586" s="645"/>
      <c r="AH586" s="184"/>
      <c r="AI586" s="59"/>
      <c r="AK586" s="184"/>
    </row>
    <row r="587" spans="6:37" s="57" customFormat="1" ht="10.5"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  <c r="S587" s="189"/>
      <c r="T587" s="190"/>
      <c r="U587" s="129"/>
      <c r="V587" s="289"/>
      <c r="W587" s="25"/>
      <c r="X587" s="289"/>
      <c r="Y587" s="289"/>
      <c r="AB587" s="336"/>
      <c r="AD587" s="189"/>
      <c r="AG587" s="645"/>
      <c r="AH587" s="184"/>
      <c r="AI587" s="59"/>
      <c r="AK587" s="184"/>
    </row>
    <row r="588" spans="6:37" s="57" customFormat="1" ht="10.5"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189"/>
      <c r="R588" s="189"/>
      <c r="S588" s="189"/>
      <c r="T588" s="190"/>
      <c r="U588" s="129"/>
      <c r="V588" s="289"/>
      <c r="W588" s="25"/>
      <c r="X588" s="289"/>
      <c r="Y588" s="289"/>
      <c r="AB588" s="336"/>
      <c r="AD588" s="189"/>
      <c r="AG588" s="645"/>
      <c r="AH588" s="184"/>
      <c r="AI588" s="59"/>
      <c r="AK588" s="184"/>
    </row>
    <row r="589" spans="6:37" s="57" customFormat="1" ht="10.5"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89"/>
      <c r="S589" s="189"/>
      <c r="T589" s="190"/>
      <c r="U589" s="129"/>
      <c r="V589" s="289"/>
      <c r="W589" s="25"/>
      <c r="X589" s="289"/>
      <c r="Y589" s="289"/>
      <c r="AB589" s="336"/>
      <c r="AD589" s="189"/>
      <c r="AG589" s="645"/>
      <c r="AH589" s="184"/>
      <c r="AI589" s="59"/>
      <c r="AK589" s="184"/>
    </row>
    <row r="590" spans="6:37" s="57" customFormat="1" ht="10.5"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  <c r="S590" s="189"/>
      <c r="T590" s="190"/>
      <c r="U590" s="129"/>
      <c r="V590" s="289"/>
      <c r="W590" s="25"/>
      <c r="X590" s="289"/>
      <c r="Y590" s="289"/>
      <c r="AB590" s="336"/>
      <c r="AD590" s="189"/>
      <c r="AG590" s="645"/>
      <c r="AH590" s="184"/>
      <c r="AI590" s="59"/>
      <c r="AK590" s="184"/>
    </row>
    <row r="591" spans="6:37" s="57" customFormat="1" ht="10.5"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89"/>
      <c r="S591" s="189"/>
      <c r="T591" s="190"/>
      <c r="U591" s="129"/>
      <c r="V591" s="289"/>
      <c r="W591" s="25"/>
      <c r="X591" s="289"/>
      <c r="Y591" s="289"/>
      <c r="AB591" s="336"/>
      <c r="AD591" s="189"/>
      <c r="AG591" s="645"/>
      <c r="AH591" s="184"/>
      <c r="AI591" s="59"/>
      <c r="AK591" s="184"/>
    </row>
    <row r="592" spans="6:37" s="57" customFormat="1" ht="10.5"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189"/>
      <c r="S592" s="189"/>
      <c r="T592" s="190"/>
      <c r="U592" s="129"/>
      <c r="V592" s="289"/>
      <c r="W592" s="25"/>
      <c r="X592" s="289"/>
      <c r="Y592" s="289"/>
      <c r="AB592" s="336"/>
      <c r="AD592" s="189"/>
      <c r="AG592" s="645"/>
      <c r="AH592" s="184"/>
      <c r="AI592" s="59"/>
      <c r="AK592" s="184"/>
    </row>
    <row r="593" spans="6:37" s="57" customFormat="1" ht="10.5"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89"/>
      <c r="T593" s="190"/>
      <c r="U593" s="129"/>
      <c r="V593" s="289"/>
      <c r="W593" s="25"/>
      <c r="X593" s="289"/>
      <c r="Y593" s="289"/>
      <c r="AB593" s="336"/>
      <c r="AD593" s="189"/>
      <c r="AG593" s="645"/>
      <c r="AH593" s="184"/>
      <c r="AI593" s="59"/>
      <c r="AK593" s="184"/>
    </row>
    <row r="594" spans="6:37" s="57" customFormat="1" ht="10.5"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190"/>
      <c r="U594" s="129"/>
      <c r="V594" s="289"/>
      <c r="W594" s="25"/>
      <c r="X594" s="289"/>
      <c r="Y594" s="289"/>
      <c r="AB594" s="336"/>
      <c r="AD594" s="189"/>
      <c r="AG594" s="645"/>
      <c r="AH594" s="184"/>
      <c r="AI594" s="59"/>
      <c r="AK594" s="184"/>
    </row>
    <row r="595" spans="6:37" s="57" customFormat="1" ht="10.5"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  <c r="Q595" s="189"/>
      <c r="R595" s="189"/>
      <c r="S595" s="189"/>
      <c r="T595" s="190"/>
      <c r="U595" s="129"/>
      <c r="V595" s="289"/>
      <c r="W595" s="25"/>
      <c r="X595" s="289"/>
      <c r="Y595" s="289"/>
      <c r="AB595" s="336"/>
      <c r="AD595" s="189"/>
      <c r="AG595" s="645"/>
      <c r="AH595" s="184"/>
      <c r="AI595" s="59"/>
      <c r="AK595" s="184"/>
    </row>
    <row r="596" spans="6:37" s="57" customFormat="1" ht="10.5"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190"/>
      <c r="U596" s="129"/>
      <c r="V596" s="289"/>
      <c r="W596" s="25"/>
      <c r="X596" s="289"/>
      <c r="Y596" s="289"/>
      <c r="AB596" s="336"/>
      <c r="AD596" s="189"/>
      <c r="AG596" s="645"/>
      <c r="AH596" s="184"/>
      <c r="AI596" s="59"/>
      <c r="AK596" s="184"/>
    </row>
    <row r="597" spans="6:37" s="57" customFormat="1" ht="10.5"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89"/>
      <c r="S597" s="189"/>
      <c r="T597" s="190"/>
      <c r="U597" s="129"/>
      <c r="V597" s="289"/>
      <c r="W597" s="25"/>
      <c r="X597" s="289"/>
      <c r="Y597" s="289"/>
      <c r="AB597" s="336"/>
      <c r="AD597" s="189"/>
      <c r="AG597" s="645"/>
      <c r="AH597" s="184"/>
      <c r="AI597" s="59"/>
      <c r="AK597" s="184"/>
    </row>
    <row r="598" spans="6:37" s="57" customFormat="1" ht="10.5"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  <c r="Q598" s="189"/>
      <c r="R598" s="189"/>
      <c r="S598" s="189"/>
      <c r="T598" s="190"/>
      <c r="U598" s="129"/>
      <c r="V598" s="289"/>
      <c r="W598" s="25"/>
      <c r="X598" s="289"/>
      <c r="Y598" s="289"/>
      <c r="AB598" s="336"/>
      <c r="AD598" s="189"/>
      <c r="AG598" s="645"/>
      <c r="AH598" s="184"/>
      <c r="AI598" s="59"/>
      <c r="AK598" s="184"/>
    </row>
    <row r="599" spans="6:37" s="57" customFormat="1" ht="10.5"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90"/>
      <c r="U599" s="129"/>
      <c r="V599" s="289"/>
      <c r="W599" s="25"/>
      <c r="X599" s="289"/>
      <c r="Y599" s="289"/>
      <c r="AB599" s="336"/>
      <c r="AD599" s="189"/>
      <c r="AG599" s="645"/>
      <c r="AH599" s="184"/>
      <c r="AI599" s="59"/>
      <c r="AK599" s="184"/>
    </row>
    <row r="600" spans="6:37" s="57" customFormat="1" ht="10.5"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90"/>
      <c r="U600" s="129"/>
      <c r="V600" s="289"/>
      <c r="W600" s="25"/>
      <c r="X600" s="289"/>
      <c r="Y600" s="289"/>
      <c r="AB600" s="336"/>
      <c r="AD600" s="189"/>
      <c r="AG600" s="645"/>
      <c r="AH600" s="184"/>
      <c r="AI600" s="59"/>
      <c r="AK600" s="184"/>
    </row>
    <row r="601" spans="6:37" s="57" customFormat="1" ht="10.5">
      <c r="F601" s="189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  <c r="S601" s="189"/>
      <c r="T601" s="190"/>
      <c r="U601" s="129"/>
      <c r="V601" s="289"/>
      <c r="W601" s="25"/>
      <c r="X601" s="289"/>
      <c r="Y601" s="289"/>
      <c r="AB601" s="336"/>
      <c r="AD601" s="189"/>
      <c r="AG601" s="645"/>
      <c r="AH601" s="184"/>
      <c r="AI601" s="59"/>
      <c r="AK601" s="184"/>
    </row>
    <row r="602" spans="6:37" s="57" customFormat="1" ht="10.5"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90"/>
      <c r="U602" s="129"/>
      <c r="V602" s="289"/>
      <c r="W602" s="25"/>
      <c r="X602" s="289"/>
      <c r="Y602" s="289"/>
      <c r="AB602" s="336"/>
      <c r="AD602" s="189"/>
      <c r="AG602" s="645"/>
      <c r="AH602" s="184"/>
      <c r="AI602" s="59"/>
      <c r="AK602" s="184"/>
    </row>
    <row r="603" spans="6:37" s="57" customFormat="1" ht="10.5"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90"/>
      <c r="U603" s="129"/>
      <c r="V603" s="289"/>
      <c r="W603" s="25"/>
      <c r="X603" s="289"/>
      <c r="Y603" s="289"/>
      <c r="AB603" s="336"/>
      <c r="AD603" s="189"/>
      <c r="AG603" s="645"/>
      <c r="AH603" s="184"/>
      <c r="AI603" s="59"/>
      <c r="AK603" s="184"/>
    </row>
    <row r="604" spans="6:37" s="57" customFormat="1" ht="10.5"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  <c r="S604" s="189"/>
      <c r="T604" s="190"/>
      <c r="U604" s="129"/>
      <c r="V604" s="289"/>
      <c r="W604" s="25"/>
      <c r="X604" s="289"/>
      <c r="Y604" s="289"/>
      <c r="AB604" s="336"/>
      <c r="AD604" s="189"/>
      <c r="AG604" s="645"/>
      <c r="AH604" s="184"/>
      <c r="AI604" s="59"/>
      <c r="AK604" s="184"/>
    </row>
    <row r="605" spans="6:37" s="57" customFormat="1" ht="10.5"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  <c r="S605" s="189"/>
      <c r="T605" s="190"/>
      <c r="U605" s="129"/>
      <c r="V605" s="289"/>
      <c r="W605" s="25"/>
      <c r="X605" s="289"/>
      <c r="Y605" s="289"/>
      <c r="AB605" s="336"/>
      <c r="AD605" s="189"/>
      <c r="AG605" s="645"/>
      <c r="AH605" s="184"/>
      <c r="AI605" s="59"/>
      <c r="AK605" s="184"/>
    </row>
    <row r="606" spans="6:37" s="57" customFormat="1" ht="10.5"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90"/>
      <c r="U606" s="129"/>
      <c r="V606" s="289"/>
      <c r="W606" s="25"/>
      <c r="X606" s="289"/>
      <c r="Y606" s="289"/>
      <c r="AB606" s="336"/>
      <c r="AD606" s="189"/>
      <c r="AG606" s="645"/>
      <c r="AH606" s="184"/>
      <c r="AI606" s="59"/>
      <c r="AK606" s="184"/>
    </row>
    <row r="607" spans="6:37" s="57" customFormat="1" ht="10.5"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  <c r="S607" s="189"/>
      <c r="T607" s="190"/>
      <c r="U607" s="129"/>
      <c r="V607" s="289"/>
      <c r="W607" s="25"/>
      <c r="X607" s="289"/>
      <c r="Y607" s="289"/>
      <c r="AB607" s="336"/>
      <c r="AD607" s="189"/>
      <c r="AG607" s="645"/>
      <c r="AH607" s="184"/>
      <c r="AI607" s="59"/>
      <c r="AK607" s="184"/>
    </row>
    <row r="608" spans="6:37" s="57" customFormat="1" ht="10.5"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90"/>
      <c r="U608" s="129"/>
      <c r="V608" s="289"/>
      <c r="W608" s="25"/>
      <c r="X608" s="289"/>
      <c r="Y608" s="289"/>
      <c r="AB608" s="336"/>
      <c r="AD608" s="189"/>
      <c r="AG608" s="645"/>
      <c r="AH608" s="184"/>
      <c r="AI608" s="59"/>
      <c r="AK608" s="184"/>
    </row>
    <row r="609" spans="6:37" s="57" customFormat="1" ht="10.5"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  <c r="S609" s="189"/>
      <c r="T609" s="190"/>
      <c r="U609" s="129"/>
      <c r="V609" s="289"/>
      <c r="W609" s="25"/>
      <c r="X609" s="289"/>
      <c r="Y609" s="289"/>
      <c r="AB609" s="336"/>
      <c r="AD609" s="189"/>
      <c r="AG609" s="645"/>
      <c r="AH609" s="184"/>
      <c r="AI609" s="59"/>
      <c r="AK609" s="184"/>
    </row>
    <row r="610" spans="6:37" s="57" customFormat="1" ht="10.5">
      <c r="F610" s="189"/>
      <c r="G610" s="189"/>
      <c r="H610" s="189"/>
      <c r="I610" s="189"/>
      <c r="J610" s="189"/>
      <c r="K610" s="189"/>
      <c r="L610" s="189"/>
      <c r="M610" s="189"/>
      <c r="N610" s="189"/>
      <c r="O610" s="189"/>
      <c r="P610" s="189"/>
      <c r="Q610" s="189"/>
      <c r="R610" s="189"/>
      <c r="S610" s="189"/>
      <c r="T610" s="190"/>
      <c r="U610" s="129"/>
      <c r="V610" s="289"/>
      <c r="W610" s="25"/>
      <c r="X610" s="289"/>
      <c r="Y610" s="289"/>
      <c r="AB610" s="336"/>
      <c r="AD610" s="189"/>
      <c r="AG610" s="645"/>
      <c r="AH610" s="184"/>
      <c r="AI610" s="59"/>
      <c r="AK610" s="184"/>
    </row>
    <row r="611" spans="6:37" s="57" customFormat="1" ht="10.5">
      <c r="F611" s="189"/>
      <c r="G611" s="189"/>
      <c r="H611" s="189"/>
      <c r="I611" s="189"/>
      <c r="J611" s="189"/>
      <c r="K611" s="189"/>
      <c r="L611" s="189"/>
      <c r="M611" s="189"/>
      <c r="N611" s="189"/>
      <c r="O611" s="189"/>
      <c r="P611" s="189"/>
      <c r="Q611" s="189"/>
      <c r="R611" s="189"/>
      <c r="S611" s="189"/>
      <c r="T611" s="190"/>
      <c r="U611" s="129"/>
      <c r="V611" s="289"/>
      <c r="W611" s="25"/>
      <c r="X611" s="289"/>
      <c r="Y611" s="289"/>
      <c r="AB611" s="336"/>
      <c r="AD611" s="189"/>
      <c r="AG611" s="645"/>
      <c r="AH611" s="184"/>
      <c r="AI611" s="59"/>
      <c r="AK611" s="184"/>
    </row>
    <row r="612" spans="6:37" s="57" customFormat="1" ht="10.5"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89"/>
      <c r="Q612" s="189"/>
      <c r="R612" s="189"/>
      <c r="S612" s="189"/>
      <c r="T612" s="190"/>
      <c r="U612" s="129"/>
      <c r="V612" s="289"/>
      <c r="W612" s="25"/>
      <c r="X612" s="289"/>
      <c r="Y612" s="289"/>
      <c r="AB612" s="336"/>
      <c r="AD612" s="189"/>
      <c r="AG612" s="645"/>
      <c r="AH612" s="184"/>
      <c r="AI612" s="59"/>
      <c r="AK612" s="184"/>
    </row>
    <row r="613" spans="6:37" s="57" customFormat="1" ht="10.5">
      <c r="F613" s="189"/>
      <c r="G613" s="189"/>
      <c r="H613" s="189"/>
      <c r="I613" s="189"/>
      <c r="J613" s="189"/>
      <c r="K613" s="189"/>
      <c r="L613" s="189"/>
      <c r="M613" s="189"/>
      <c r="N613" s="189"/>
      <c r="O613" s="189"/>
      <c r="P613" s="189"/>
      <c r="Q613" s="189"/>
      <c r="R613" s="189"/>
      <c r="S613" s="189"/>
      <c r="T613" s="190"/>
      <c r="U613" s="129"/>
      <c r="V613" s="289"/>
      <c r="W613" s="25"/>
      <c r="X613" s="289"/>
      <c r="Y613" s="289"/>
      <c r="AB613" s="336"/>
      <c r="AD613" s="189"/>
      <c r="AG613" s="645"/>
      <c r="AH613" s="184"/>
      <c r="AI613" s="59"/>
      <c r="AK613" s="184"/>
    </row>
    <row r="614" spans="6:37" s="57" customFormat="1" ht="10.5">
      <c r="F614" s="189"/>
      <c r="G614" s="189"/>
      <c r="H614" s="189"/>
      <c r="I614" s="189"/>
      <c r="J614" s="189"/>
      <c r="K614" s="189"/>
      <c r="L614" s="189"/>
      <c r="M614" s="189"/>
      <c r="N614" s="189"/>
      <c r="O614" s="189"/>
      <c r="P614" s="189"/>
      <c r="Q614" s="189"/>
      <c r="R614" s="189"/>
      <c r="S614" s="189"/>
      <c r="T614" s="190"/>
      <c r="U614" s="129"/>
      <c r="V614" s="289"/>
      <c r="W614" s="25"/>
      <c r="X614" s="289"/>
      <c r="Y614" s="289"/>
      <c r="AB614" s="336"/>
      <c r="AD614" s="189"/>
      <c r="AG614" s="645"/>
      <c r="AH614" s="184"/>
      <c r="AI614" s="59"/>
      <c r="AK614" s="184"/>
    </row>
    <row r="615" spans="6:37" s="57" customFormat="1" ht="10.5"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89"/>
      <c r="Q615" s="189"/>
      <c r="R615" s="189"/>
      <c r="S615" s="189"/>
      <c r="T615" s="190"/>
      <c r="U615" s="129"/>
      <c r="V615" s="289"/>
      <c r="W615" s="25"/>
      <c r="X615" s="289"/>
      <c r="Y615" s="289"/>
      <c r="AB615" s="336"/>
      <c r="AD615" s="189"/>
      <c r="AG615" s="645"/>
      <c r="AH615" s="184"/>
      <c r="AI615" s="59"/>
      <c r="AK615" s="184"/>
    </row>
    <row r="616" spans="6:37" s="57" customFormat="1" ht="10.5">
      <c r="F616" s="189"/>
      <c r="G616" s="189"/>
      <c r="H616" s="189"/>
      <c r="I616" s="189"/>
      <c r="J616" s="189"/>
      <c r="K616" s="189"/>
      <c r="L616" s="189"/>
      <c r="M616" s="189"/>
      <c r="N616" s="189"/>
      <c r="O616" s="189"/>
      <c r="P616" s="189"/>
      <c r="Q616" s="189"/>
      <c r="R616" s="189"/>
      <c r="S616" s="189"/>
      <c r="T616" s="190"/>
      <c r="U616" s="129"/>
      <c r="V616" s="289"/>
      <c r="W616" s="25"/>
      <c r="X616" s="289"/>
      <c r="Y616" s="289"/>
      <c r="AB616" s="336"/>
      <c r="AD616" s="189"/>
      <c r="AG616" s="645"/>
      <c r="AH616" s="184"/>
      <c r="AI616" s="59"/>
      <c r="AK616" s="184"/>
    </row>
    <row r="617" spans="6:37" s="57" customFormat="1" ht="10.5">
      <c r="F617" s="189"/>
      <c r="G617" s="189"/>
      <c r="H617" s="189"/>
      <c r="I617" s="189"/>
      <c r="J617" s="189"/>
      <c r="K617" s="189"/>
      <c r="L617" s="189"/>
      <c r="M617" s="189"/>
      <c r="N617" s="189"/>
      <c r="O617" s="189"/>
      <c r="P617" s="189"/>
      <c r="Q617" s="189"/>
      <c r="R617" s="189"/>
      <c r="S617" s="189"/>
      <c r="T617" s="190"/>
      <c r="U617" s="129"/>
      <c r="V617" s="289"/>
      <c r="W617" s="25"/>
      <c r="X617" s="289"/>
      <c r="Y617" s="289"/>
      <c r="AB617" s="336"/>
      <c r="AD617" s="189"/>
      <c r="AG617" s="645"/>
      <c r="AH617" s="184"/>
      <c r="AI617" s="59"/>
      <c r="AK617" s="184"/>
    </row>
    <row r="618" spans="6:37" s="57" customFormat="1" ht="10.5"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  <c r="Q618" s="189"/>
      <c r="R618" s="189"/>
      <c r="S618" s="189"/>
      <c r="T618" s="190"/>
      <c r="U618" s="129"/>
      <c r="V618" s="289"/>
      <c r="W618" s="25"/>
      <c r="X618" s="289"/>
      <c r="Y618" s="289"/>
      <c r="AB618" s="336"/>
      <c r="AD618" s="189"/>
      <c r="AG618" s="645"/>
      <c r="AH618" s="184"/>
      <c r="AI618" s="59"/>
      <c r="AK618" s="184"/>
    </row>
    <row r="619" spans="6:37" s="57" customFormat="1" ht="10.5"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Q619" s="189"/>
      <c r="R619" s="189"/>
      <c r="S619" s="189"/>
      <c r="T619" s="190"/>
      <c r="U619" s="129"/>
      <c r="V619" s="289"/>
      <c r="W619" s="25"/>
      <c r="X619" s="289"/>
      <c r="Y619" s="289"/>
      <c r="AB619" s="336"/>
      <c r="AD619" s="189"/>
      <c r="AG619" s="645"/>
      <c r="AH619" s="184"/>
      <c r="AI619" s="59"/>
      <c r="AK619" s="184"/>
    </row>
    <row r="620" spans="6:37" s="57" customFormat="1" ht="10.5"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89"/>
      <c r="S620" s="189"/>
      <c r="T620" s="190"/>
      <c r="U620" s="129"/>
      <c r="V620" s="289"/>
      <c r="W620" s="25"/>
      <c r="X620" s="289"/>
      <c r="Y620" s="289"/>
      <c r="AB620" s="336"/>
      <c r="AD620" s="189"/>
      <c r="AG620" s="645"/>
      <c r="AH620" s="184"/>
      <c r="AI620" s="59"/>
      <c r="AK620" s="184"/>
    </row>
    <row r="621" spans="6:37" s="57" customFormat="1" ht="10.5"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89"/>
      <c r="Q621" s="189"/>
      <c r="R621" s="189"/>
      <c r="S621" s="189"/>
      <c r="T621" s="190"/>
      <c r="U621" s="129"/>
      <c r="V621" s="289"/>
      <c r="W621" s="25"/>
      <c r="X621" s="289"/>
      <c r="Y621" s="289"/>
      <c r="AB621" s="336"/>
      <c r="AD621" s="189"/>
      <c r="AG621" s="645"/>
      <c r="AH621" s="184"/>
      <c r="AI621" s="59"/>
      <c r="AK621" s="184"/>
    </row>
    <row r="622" spans="6:37" s="57" customFormat="1" ht="10.5">
      <c r="F622" s="189"/>
      <c r="G622" s="189"/>
      <c r="H622" s="189"/>
      <c r="I622" s="189"/>
      <c r="J622" s="189"/>
      <c r="K622" s="189"/>
      <c r="L622" s="189"/>
      <c r="M622" s="189"/>
      <c r="N622" s="189"/>
      <c r="O622" s="189"/>
      <c r="P622" s="189"/>
      <c r="Q622" s="189"/>
      <c r="R622" s="189"/>
      <c r="S622" s="189"/>
      <c r="T622" s="190"/>
      <c r="U622" s="129"/>
      <c r="V622" s="289"/>
      <c r="W622" s="25"/>
      <c r="X622" s="289"/>
      <c r="Y622" s="289"/>
      <c r="AB622" s="336"/>
      <c r="AD622" s="189"/>
      <c r="AG622" s="645"/>
      <c r="AH622" s="184"/>
      <c r="AI622" s="59"/>
      <c r="AK622" s="184"/>
    </row>
    <row r="623" spans="6:37" s="57" customFormat="1" ht="10.5">
      <c r="F623" s="189"/>
      <c r="G623" s="189"/>
      <c r="H623" s="189"/>
      <c r="I623" s="189"/>
      <c r="J623" s="189"/>
      <c r="K623" s="189"/>
      <c r="L623" s="189"/>
      <c r="M623" s="189"/>
      <c r="N623" s="189"/>
      <c r="O623" s="189"/>
      <c r="P623" s="189"/>
      <c r="Q623" s="189"/>
      <c r="R623" s="189"/>
      <c r="S623" s="189"/>
      <c r="T623" s="190"/>
      <c r="U623" s="129"/>
      <c r="V623" s="289"/>
      <c r="W623" s="25"/>
      <c r="X623" s="289"/>
      <c r="Y623" s="289"/>
      <c r="AB623" s="336"/>
      <c r="AD623" s="189"/>
      <c r="AG623" s="645"/>
      <c r="AH623" s="184"/>
      <c r="AI623" s="59"/>
      <c r="AK623" s="184"/>
    </row>
    <row r="624" spans="6:37" s="57" customFormat="1" ht="10.5"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89"/>
      <c r="Q624" s="189"/>
      <c r="R624" s="189"/>
      <c r="S624" s="189"/>
      <c r="T624" s="190"/>
      <c r="U624" s="129"/>
      <c r="V624" s="289"/>
      <c r="W624" s="25"/>
      <c r="X624" s="289"/>
      <c r="Y624" s="289"/>
      <c r="AB624" s="336"/>
      <c r="AD624" s="189"/>
      <c r="AG624" s="645"/>
      <c r="AH624" s="184"/>
      <c r="AI624" s="59"/>
      <c r="AK624" s="184"/>
    </row>
    <row r="625" spans="6:37" s="57" customFormat="1" ht="10.5">
      <c r="F625" s="189"/>
      <c r="G625" s="189"/>
      <c r="H625" s="189"/>
      <c r="I625" s="189"/>
      <c r="J625" s="189"/>
      <c r="K625" s="189"/>
      <c r="L625" s="189"/>
      <c r="M625" s="189"/>
      <c r="N625" s="189"/>
      <c r="O625" s="189"/>
      <c r="P625" s="189"/>
      <c r="Q625" s="189"/>
      <c r="R625" s="189"/>
      <c r="S625" s="189"/>
      <c r="T625" s="190"/>
      <c r="U625" s="129"/>
      <c r="V625" s="289"/>
      <c r="W625" s="25"/>
      <c r="X625" s="289"/>
      <c r="Y625" s="289"/>
      <c r="AB625" s="336"/>
      <c r="AD625" s="189"/>
      <c r="AG625" s="645"/>
      <c r="AH625" s="184"/>
      <c r="AI625" s="59"/>
      <c r="AK625" s="184"/>
    </row>
    <row r="626" spans="6:37" s="57" customFormat="1" ht="10.5">
      <c r="F626" s="189"/>
      <c r="G626" s="189"/>
      <c r="H626" s="189"/>
      <c r="I626" s="189"/>
      <c r="J626" s="189"/>
      <c r="K626" s="189"/>
      <c r="L626" s="189"/>
      <c r="M626" s="189"/>
      <c r="N626" s="189"/>
      <c r="O626" s="189"/>
      <c r="P626" s="189"/>
      <c r="Q626" s="189"/>
      <c r="R626" s="189"/>
      <c r="S626" s="189"/>
      <c r="T626" s="190"/>
      <c r="U626" s="129"/>
      <c r="V626" s="289"/>
      <c r="W626" s="25"/>
      <c r="X626" s="289"/>
      <c r="Y626" s="289"/>
      <c r="AB626" s="336"/>
      <c r="AD626" s="189"/>
      <c r="AG626" s="645"/>
      <c r="AH626" s="184"/>
      <c r="AI626" s="59"/>
      <c r="AK626" s="184"/>
    </row>
    <row r="627" spans="6:37" s="57" customFormat="1" ht="10.5"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89"/>
      <c r="T627" s="190"/>
      <c r="U627" s="129"/>
      <c r="V627" s="289"/>
      <c r="W627" s="25"/>
      <c r="X627" s="289"/>
      <c r="Y627" s="289"/>
      <c r="AB627" s="336"/>
      <c r="AD627" s="189"/>
      <c r="AG627" s="645"/>
      <c r="AH627" s="184"/>
      <c r="AI627" s="59"/>
      <c r="AK627" s="184"/>
    </row>
    <row r="628" spans="6:37" s="57" customFormat="1" ht="10.5">
      <c r="F628" s="189"/>
      <c r="G628" s="189"/>
      <c r="H628" s="189"/>
      <c r="I628" s="189"/>
      <c r="J628" s="189"/>
      <c r="K628" s="189"/>
      <c r="L628" s="189"/>
      <c r="M628" s="189"/>
      <c r="N628" s="189"/>
      <c r="O628" s="189"/>
      <c r="P628" s="189"/>
      <c r="Q628" s="189"/>
      <c r="R628" s="189"/>
      <c r="S628" s="189"/>
      <c r="T628" s="190"/>
      <c r="U628" s="129"/>
      <c r="V628" s="289"/>
      <c r="W628" s="25"/>
      <c r="X628" s="289"/>
      <c r="Y628" s="289"/>
      <c r="AB628" s="336"/>
      <c r="AD628" s="189"/>
      <c r="AG628" s="645"/>
      <c r="AH628" s="184"/>
      <c r="AI628" s="59"/>
      <c r="AK628" s="184"/>
    </row>
    <row r="629" spans="6:37" s="57" customFormat="1" ht="10.5">
      <c r="F629" s="189"/>
      <c r="G629" s="189"/>
      <c r="H629" s="189"/>
      <c r="I629" s="189"/>
      <c r="J629" s="189"/>
      <c r="K629" s="189"/>
      <c r="L629" s="189"/>
      <c r="M629" s="189"/>
      <c r="N629" s="189"/>
      <c r="O629" s="189"/>
      <c r="P629" s="189"/>
      <c r="Q629" s="189"/>
      <c r="R629" s="189"/>
      <c r="S629" s="189"/>
      <c r="T629" s="190"/>
      <c r="U629" s="129"/>
      <c r="V629" s="289"/>
      <c r="W629" s="25"/>
      <c r="X629" s="289"/>
      <c r="Y629" s="289"/>
      <c r="AB629" s="336"/>
      <c r="AD629" s="189"/>
      <c r="AG629" s="645"/>
      <c r="AH629" s="184"/>
      <c r="AI629" s="59"/>
      <c r="AK629" s="184"/>
    </row>
    <row r="630" spans="6:37" s="57" customFormat="1" ht="10.5"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89"/>
      <c r="Q630" s="189"/>
      <c r="R630" s="189"/>
      <c r="S630" s="189"/>
      <c r="T630" s="190"/>
      <c r="U630" s="129"/>
      <c r="V630" s="289"/>
      <c r="W630" s="25"/>
      <c r="X630" s="289"/>
      <c r="Y630" s="289"/>
      <c r="AB630" s="336"/>
      <c r="AD630" s="189"/>
      <c r="AG630" s="645"/>
      <c r="AH630" s="184"/>
      <c r="AI630" s="59"/>
      <c r="AK630" s="184"/>
    </row>
    <row r="631" spans="6:37" s="57" customFormat="1" ht="10.5">
      <c r="F631" s="189"/>
      <c r="G631" s="189"/>
      <c r="H631" s="189"/>
      <c r="I631" s="189"/>
      <c r="J631" s="189"/>
      <c r="K631" s="189"/>
      <c r="L631" s="189"/>
      <c r="M631" s="189"/>
      <c r="N631" s="189"/>
      <c r="O631" s="189"/>
      <c r="P631" s="189"/>
      <c r="Q631" s="189"/>
      <c r="R631" s="189"/>
      <c r="S631" s="189"/>
      <c r="T631" s="190"/>
      <c r="U631" s="129"/>
      <c r="V631" s="289"/>
      <c r="W631" s="25"/>
      <c r="X631" s="289"/>
      <c r="Y631" s="289"/>
      <c r="AB631" s="336"/>
      <c r="AD631" s="189"/>
      <c r="AG631" s="645"/>
      <c r="AH631" s="184"/>
      <c r="AI631" s="59"/>
      <c r="AK631" s="184"/>
    </row>
    <row r="632" spans="6:37" s="57" customFormat="1" ht="10.5">
      <c r="F632" s="189"/>
      <c r="G632" s="189"/>
      <c r="H632" s="189"/>
      <c r="I632" s="189"/>
      <c r="J632" s="189"/>
      <c r="K632" s="189"/>
      <c r="L632" s="189"/>
      <c r="M632" s="189"/>
      <c r="N632" s="189"/>
      <c r="O632" s="189"/>
      <c r="P632" s="189"/>
      <c r="Q632" s="189"/>
      <c r="R632" s="189"/>
      <c r="S632" s="189"/>
      <c r="T632" s="190"/>
      <c r="U632" s="129"/>
      <c r="V632" s="289"/>
      <c r="W632" s="25"/>
      <c r="X632" s="289"/>
      <c r="Y632" s="289"/>
      <c r="AB632" s="336"/>
      <c r="AD632" s="189"/>
      <c r="AG632" s="645"/>
      <c r="AH632" s="184"/>
      <c r="AI632" s="59"/>
      <c r="AK632" s="184"/>
    </row>
    <row r="633" spans="6:37" s="57" customFormat="1" ht="10.5"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89"/>
      <c r="Q633" s="189"/>
      <c r="R633" s="189"/>
      <c r="S633" s="189"/>
      <c r="T633" s="190"/>
      <c r="U633" s="129"/>
      <c r="V633" s="289"/>
      <c r="W633" s="25"/>
      <c r="X633" s="289"/>
      <c r="Y633" s="289"/>
      <c r="AB633" s="336"/>
      <c r="AD633" s="189"/>
      <c r="AG633" s="645"/>
      <c r="AH633" s="184"/>
      <c r="AI633" s="59"/>
      <c r="AK633" s="184"/>
    </row>
    <row r="634" spans="6:37" s="57" customFormat="1" ht="10.5">
      <c r="F634" s="189"/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  <c r="Q634" s="189"/>
      <c r="R634" s="189"/>
      <c r="S634" s="189"/>
      <c r="T634" s="190"/>
      <c r="U634" s="129"/>
      <c r="V634" s="289"/>
      <c r="W634" s="25"/>
      <c r="X634" s="289"/>
      <c r="Y634" s="289"/>
      <c r="AB634" s="336"/>
      <c r="AD634" s="189"/>
      <c r="AG634" s="645"/>
      <c r="AH634" s="184"/>
      <c r="AI634" s="59"/>
      <c r="AK634" s="184"/>
    </row>
    <row r="635" spans="6:37" s="57" customFormat="1" ht="10.5">
      <c r="F635" s="189"/>
      <c r="G635" s="189"/>
      <c r="H635" s="189"/>
      <c r="I635" s="189"/>
      <c r="J635" s="189"/>
      <c r="K635" s="189"/>
      <c r="L635" s="189"/>
      <c r="M635" s="189"/>
      <c r="N635" s="189"/>
      <c r="O635" s="189"/>
      <c r="P635" s="189"/>
      <c r="Q635" s="189"/>
      <c r="R635" s="189"/>
      <c r="S635" s="189"/>
      <c r="T635" s="190"/>
      <c r="U635" s="129"/>
      <c r="V635" s="289"/>
      <c r="W635" s="25"/>
      <c r="X635" s="289"/>
      <c r="Y635" s="289"/>
      <c r="AB635" s="336"/>
      <c r="AD635" s="189"/>
      <c r="AG635" s="645"/>
      <c r="AH635" s="184"/>
      <c r="AI635" s="59"/>
      <c r="AK635" s="184"/>
    </row>
    <row r="636" spans="6:37" s="57" customFormat="1" ht="10.5"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89"/>
      <c r="T636" s="190"/>
      <c r="U636" s="129"/>
      <c r="V636" s="289"/>
      <c r="W636" s="25"/>
      <c r="X636" s="289"/>
      <c r="Y636" s="289"/>
      <c r="AB636" s="336"/>
      <c r="AD636" s="189"/>
      <c r="AG636" s="645"/>
      <c r="AH636" s="184"/>
      <c r="AI636" s="59"/>
      <c r="AK636" s="184"/>
    </row>
    <row r="637" spans="6:37" s="57" customFormat="1" ht="10.5"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89"/>
      <c r="T637" s="190"/>
      <c r="U637" s="129"/>
      <c r="V637" s="289"/>
      <c r="W637" s="25"/>
      <c r="X637" s="289"/>
      <c r="Y637" s="289"/>
      <c r="AB637" s="336"/>
      <c r="AD637" s="189"/>
      <c r="AG637" s="645"/>
      <c r="AH637" s="184"/>
      <c r="AI637" s="59"/>
      <c r="AK637" s="184"/>
    </row>
    <row r="638" spans="6:37" s="57" customFormat="1" ht="10.5">
      <c r="F638" s="189"/>
      <c r="G638" s="189"/>
      <c r="H638" s="189"/>
      <c r="I638" s="189"/>
      <c r="J638" s="189"/>
      <c r="K638" s="189"/>
      <c r="L638" s="189"/>
      <c r="M638" s="189"/>
      <c r="N638" s="189"/>
      <c r="O638" s="189"/>
      <c r="P638" s="189"/>
      <c r="Q638" s="189"/>
      <c r="R638" s="189"/>
      <c r="S638" s="189"/>
      <c r="T638" s="190"/>
      <c r="U638" s="129"/>
      <c r="V638" s="289"/>
      <c r="W638" s="25"/>
      <c r="X638" s="289"/>
      <c r="Y638" s="289"/>
      <c r="AB638" s="336"/>
      <c r="AD638" s="189"/>
      <c r="AG638" s="645"/>
      <c r="AH638" s="184"/>
      <c r="AI638" s="59"/>
      <c r="AK638" s="184"/>
    </row>
    <row r="639" spans="6:37" s="57" customFormat="1" ht="10.5"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90"/>
      <c r="U639" s="129"/>
      <c r="V639" s="289"/>
      <c r="W639" s="25"/>
      <c r="X639" s="289"/>
      <c r="Y639" s="289"/>
      <c r="AB639" s="336"/>
      <c r="AD639" s="189"/>
      <c r="AG639" s="645"/>
      <c r="AH639" s="184"/>
      <c r="AI639" s="59"/>
      <c r="AK639" s="184"/>
    </row>
    <row r="640" spans="6:37" s="57" customFormat="1" ht="10.5"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89"/>
      <c r="T640" s="190"/>
      <c r="U640" s="129"/>
      <c r="V640" s="289"/>
      <c r="W640" s="25"/>
      <c r="X640" s="289"/>
      <c r="Y640" s="289"/>
      <c r="AB640" s="336"/>
      <c r="AD640" s="189"/>
      <c r="AG640" s="645"/>
      <c r="AH640" s="184"/>
      <c r="AI640" s="59"/>
      <c r="AK640" s="184"/>
    </row>
    <row r="641" spans="6:37" s="57" customFormat="1" ht="10.5">
      <c r="F641" s="189"/>
      <c r="G641" s="189"/>
      <c r="H641" s="189"/>
      <c r="I641" s="189"/>
      <c r="J641" s="189"/>
      <c r="K641" s="189"/>
      <c r="L641" s="189"/>
      <c r="M641" s="189"/>
      <c r="N641" s="189"/>
      <c r="O641" s="189"/>
      <c r="P641" s="189"/>
      <c r="Q641" s="189"/>
      <c r="R641" s="189"/>
      <c r="S641" s="189"/>
      <c r="T641" s="190"/>
      <c r="U641" s="129"/>
      <c r="V641" s="289"/>
      <c r="W641" s="25"/>
      <c r="X641" s="289"/>
      <c r="Y641" s="289"/>
      <c r="AB641" s="336"/>
      <c r="AD641" s="189"/>
      <c r="AG641" s="645"/>
      <c r="AH641" s="184"/>
      <c r="AI641" s="59"/>
      <c r="AK641" s="184"/>
    </row>
    <row r="642" spans="6:37" s="57" customFormat="1" ht="10.5">
      <c r="F642" s="189"/>
      <c r="G642" s="189"/>
      <c r="H642" s="189"/>
      <c r="I642" s="189"/>
      <c r="J642" s="189"/>
      <c r="K642" s="189"/>
      <c r="L642" s="189"/>
      <c r="M642" s="189"/>
      <c r="N642" s="189"/>
      <c r="O642" s="189"/>
      <c r="P642" s="189"/>
      <c r="Q642" s="189"/>
      <c r="R642" s="189"/>
      <c r="S642" s="189"/>
      <c r="T642" s="190"/>
      <c r="U642" s="129"/>
      <c r="V642" s="289"/>
      <c r="W642" s="25"/>
      <c r="X642" s="289"/>
      <c r="Y642" s="289"/>
      <c r="AB642" s="336"/>
      <c r="AD642" s="189"/>
      <c r="AG642" s="645"/>
      <c r="AH642" s="184"/>
      <c r="AI642" s="59"/>
      <c r="AK642" s="184"/>
    </row>
    <row r="643" spans="6:37" s="57" customFormat="1" ht="10.5">
      <c r="F643" s="189"/>
      <c r="G643" s="189"/>
      <c r="H643" s="189"/>
      <c r="I643" s="189"/>
      <c r="J643" s="189"/>
      <c r="K643" s="189"/>
      <c r="L643" s="189"/>
      <c r="M643" s="189"/>
      <c r="N643" s="189"/>
      <c r="O643" s="189"/>
      <c r="P643" s="189"/>
      <c r="Q643" s="189"/>
      <c r="R643" s="189"/>
      <c r="S643" s="189"/>
      <c r="T643" s="190"/>
      <c r="U643" s="129"/>
      <c r="V643" s="289"/>
      <c r="W643" s="25"/>
      <c r="X643" s="289"/>
      <c r="Y643" s="289"/>
      <c r="AB643" s="336"/>
      <c r="AD643" s="189"/>
      <c r="AG643" s="645"/>
      <c r="AH643" s="184"/>
      <c r="AI643" s="59"/>
      <c r="AK643" s="184"/>
    </row>
    <row r="644" spans="6:37" s="57" customFormat="1" ht="10.5">
      <c r="F644" s="189"/>
      <c r="G644" s="189"/>
      <c r="H644" s="189"/>
      <c r="I644" s="189"/>
      <c r="J644" s="189"/>
      <c r="K644" s="189"/>
      <c r="L644" s="189"/>
      <c r="M644" s="189"/>
      <c r="N644" s="189"/>
      <c r="O644" s="189"/>
      <c r="P644" s="189"/>
      <c r="Q644" s="189"/>
      <c r="R644" s="189"/>
      <c r="S644" s="189"/>
      <c r="T644" s="190"/>
      <c r="U644" s="129"/>
      <c r="V644" s="289"/>
      <c r="W644" s="25"/>
      <c r="X644" s="289"/>
      <c r="Y644" s="289"/>
      <c r="AB644" s="336"/>
      <c r="AD644" s="189"/>
      <c r="AG644" s="645"/>
      <c r="AH644" s="184"/>
      <c r="AI644" s="59"/>
      <c r="AK644" s="184"/>
    </row>
    <row r="645" spans="6:37" s="57" customFormat="1" ht="10.5">
      <c r="F645" s="189"/>
      <c r="G645" s="189"/>
      <c r="H645" s="189"/>
      <c r="I645" s="189"/>
      <c r="J645" s="189"/>
      <c r="K645" s="189"/>
      <c r="L645" s="189"/>
      <c r="M645" s="189"/>
      <c r="N645" s="189"/>
      <c r="O645" s="189"/>
      <c r="P645" s="189"/>
      <c r="Q645" s="189"/>
      <c r="R645" s="189"/>
      <c r="S645" s="189"/>
      <c r="T645" s="190"/>
      <c r="U645" s="129"/>
      <c r="V645" s="289"/>
      <c r="W645" s="25"/>
      <c r="X645" s="289"/>
      <c r="Y645" s="289"/>
      <c r="AB645" s="336"/>
      <c r="AD645" s="189"/>
      <c r="AG645" s="645"/>
      <c r="AH645" s="184"/>
      <c r="AI645" s="59"/>
      <c r="AK645" s="184"/>
    </row>
    <row r="646" spans="6:37" s="57" customFormat="1" ht="10.5">
      <c r="F646" s="189"/>
      <c r="G646" s="189"/>
      <c r="H646" s="189"/>
      <c r="I646" s="189"/>
      <c r="J646" s="189"/>
      <c r="K646" s="189"/>
      <c r="L646" s="189"/>
      <c r="M646" s="189"/>
      <c r="N646" s="189"/>
      <c r="O646" s="189"/>
      <c r="P646" s="189"/>
      <c r="Q646" s="189"/>
      <c r="R646" s="189"/>
      <c r="S646" s="189"/>
      <c r="T646" s="190"/>
      <c r="U646" s="129"/>
      <c r="V646" s="289"/>
      <c r="W646" s="25"/>
      <c r="X646" s="289"/>
      <c r="Y646" s="289"/>
      <c r="AB646" s="336"/>
      <c r="AD646" s="189"/>
      <c r="AG646" s="645"/>
      <c r="AH646" s="184"/>
      <c r="AI646" s="59"/>
      <c r="AK646" s="184"/>
    </row>
    <row r="647" spans="6:37" s="57" customFormat="1" ht="10.5"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89"/>
      <c r="Q647" s="189"/>
      <c r="R647" s="189"/>
      <c r="S647" s="189"/>
      <c r="T647" s="190"/>
      <c r="U647" s="129"/>
      <c r="V647" s="289"/>
      <c r="W647" s="25"/>
      <c r="X647" s="289"/>
      <c r="Y647" s="289"/>
      <c r="AB647" s="336"/>
      <c r="AD647" s="189"/>
      <c r="AG647" s="645"/>
      <c r="AH647" s="184"/>
      <c r="AI647" s="59"/>
      <c r="AK647" s="184"/>
    </row>
    <row r="648" spans="6:37" s="57" customFormat="1" ht="10.5"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89"/>
      <c r="S648" s="189"/>
      <c r="T648" s="190"/>
      <c r="U648" s="129"/>
      <c r="V648" s="289"/>
      <c r="W648" s="25"/>
      <c r="X648" s="289"/>
      <c r="Y648" s="289"/>
      <c r="AB648" s="336"/>
      <c r="AD648" s="189"/>
      <c r="AG648" s="645"/>
      <c r="AH648" s="184"/>
      <c r="AI648" s="59"/>
      <c r="AK648" s="184"/>
    </row>
    <row r="649" spans="6:37" s="57" customFormat="1" ht="10.5">
      <c r="F649" s="189"/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89"/>
      <c r="T649" s="190"/>
      <c r="U649" s="129"/>
      <c r="V649" s="289"/>
      <c r="W649" s="25"/>
      <c r="X649" s="289"/>
      <c r="Y649" s="289"/>
      <c r="AB649" s="336"/>
      <c r="AD649" s="189"/>
      <c r="AG649" s="645"/>
      <c r="AH649" s="184"/>
      <c r="AI649" s="59"/>
      <c r="AK649" s="184"/>
    </row>
    <row r="650" spans="6:37" s="57" customFormat="1" ht="10.5"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89"/>
      <c r="Q650" s="189"/>
      <c r="R650" s="189"/>
      <c r="S650" s="189"/>
      <c r="T650" s="190"/>
      <c r="U650" s="129"/>
      <c r="V650" s="289"/>
      <c r="W650" s="25"/>
      <c r="X650" s="289"/>
      <c r="Y650" s="289"/>
      <c r="AB650" s="336"/>
      <c r="AD650" s="189"/>
      <c r="AG650" s="645"/>
      <c r="AH650" s="184"/>
      <c r="AI650" s="59"/>
      <c r="AK650" s="184"/>
    </row>
    <row r="651" spans="6:37" s="57" customFormat="1" ht="10.5">
      <c r="F651" s="189"/>
      <c r="G651" s="189"/>
      <c r="H651" s="189"/>
      <c r="I651" s="189"/>
      <c r="J651" s="189"/>
      <c r="K651" s="189"/>
      <c r="L651" s="189"/>
      <c r="M651" s="189"/>
      <c r="N651" s="189"/>
      <c r="O651" s="189"/>
      <c r="P651" s="189"/>
      <c r="Q651" s="189"/>
      <c r="R651" s="189"/>
      <c r="S651" s="189"/>
      <c r="T651" s="190"/>
      <c r="U651" s="129"/>
      <c r="V651" s="289"/>
      <c r="W651" s="25"/>
      <c r="X651" s="289"/>
      <c r="Y651" s="289"/>
      <c r="AB651" s="336"/>
      <c r="AD651" s="189"/>
      <c r="AG651" s="645"/>
      <c r="AH651" s="184"/>
      <c r="AI651" s="59"/>
      <c r="AK651" s="184"/>
    </row>
    <row r="652" spans="6:37" s="57" customFormat="1" ht="10.5">
      <c r="F652" s="189"/>
      <c r="G652" s="189"/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89"/>
      <c r="S652" s="189"/>
      <c r="T652" s="190"/>
      <c r="U652" s="129"/>
      <c r="V652" s="289"/>
      <c r="W652" s="25"/>
      <c r="X652" s="289"/>
      <c r="Y652" s="289"/>
      <c r="AB652" s="336"/>
      <c r="AD652" s="189"/>
      <c r="AG652" s="645"/>
      <c r="AH652" s="184"/>
      <c r="AI652" s="59"/>
      <c r="AK652" s="184"/>
    </row>
    <row r="653" spans="6:37" s="57" customFormat="1" ht="10.5">
      <c r="F653" s="189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90"/>
      <c r="U653" s="129"/>
      <c r="V653" s="289"/>
      <c r="W653" s="25"/>
      <c r="X653" s="289"/>
      <c r="Y653" s="289"/>
      <c r="AB653" s="336"/>
      <c r="AD653" s="189"/>
      <c r="AG653" s="645"/>
      <c r="AH653" s="184"/>
      <c r="AI653" s="59"/>
      <c r="AK653" s="184"/>
    </row>
    <row r="654" spans="6:37" s="57" customFormat="1" ht="10.5">
      <c r="F654" s="189"/>
      <c r="G654" s="189"/>
      <c r="H654" s="189"/>
      <c r="I654" s="189"/>
      <c r="J654" s="189"/>
      <c r="K654" s="189"/>
      <c r="L654" s="189"/>
      <c r="M654" s="189"/>
      <c r="N654" s="189"/>
      <c r="O654" s="189"/>
      <c r="P654" s="189"/>
      <c r="Q654" s="189"/>
      <c r="R654" s="189"/>
      <c r="S654" s="189"/>
      <c r="T654" s="190"/>
      <c r="U654" s="129"/>
      <c r="V654" s="289"/>
      <c r="W654" s="25"/>
      <c r="X654" s="289"/>
      <c r="Y654" s="289"/>
      <c r="AB654" s="336"/>
      <c r="AD654" s="189"/>
      <c r="AG654" s="645"/>
      <c r="AH654" s="184"/>
      <c r="AI654" s="59"/>
      <c r="AK654" s="184"/>
    </row>
    <row r="655" spans="6:37" s="57" customFormat="1" ht="10.5"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89"/>
      <c r="Q655" s="189"/>
      <c r="R655" s="189"/>
      <c r="S655" s="189"/>
      <c r="T655" s="190"/>
      <c r="U655" s="129"/>
      <c r="V655" s="289"/>
      <c r="W655" s="25"/>
      <c r="X655" s="289"/>
      <c r="Y655" s="289"/>
      <c r="AB655" s="336"/>
      <c r="AD655" s="189"/>
      <c r="AG655" s="645"/>
      <c r="AH655" s="184"/>
      <c r="AI655" s="59"/>
      <c r="AK655" s="184"/>
    </row>
    <row r="656" spans="6:37" s="57" customFormat="1" ht="10.5">
      <c r="F656" s="189"/>
      <c r="G656" s="189"/>
      <c r="H656" s="189"/>
      <c r="I656" s="189"/>
      <c r="J656" s="189"/>
      <c r="K656" s="189"/>
      <c r="L656" s="189"/>
      <c r="M656" s="189"/>
      <c r="N656" s="189"/>
      <c r="O656" s="189"/>
      <c r="P656" s="189"/>
      <c r="Q656" s="189"/>
      <c r="R656" s="189"/>
      <c r="S656" s="189"/>
      <c r="T656" s="190"/>
      <c r="U656" s="129"/>
      <c r="V656" s="289"/>
      <c r="W656" s="25"/>
      <c r="X656" s="289"/>
      <c r="Y656" s="289"/>
      <c r="AB656" s="336"/>
      <c r="AD656" s="189"/>
      <c r="AG656" s="645"/>
      <c r="AH656" s="184"/>
      <c r="AI656" s="59"/>
      <c r="AK656" s="184"/>
    </row>
    <row r="657" spans="6:37" s="57" customFormat="1" ht="10.5">
      <c r="F657" s="189"/>
      <c r="G657" s="189"/>
      <c r="H657" s="189"/>
      <c r="I657" s="189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90"/>
      <c r="U657" s="129"/>
      <c r="V657" s="289"/>
      <c r="W657" s="25"/>
      <c r="X657" s="289"/>
      <c r="Y657" s="289"/>
      <c r="AB657" s="336"/>
      <c r="AD657" s="189"/>
      <c r="AG657" s="645"/>
      <c r="AH657" s="184"/>
      <c r="AI657" s="59"/>
      <c r="AK657" s="184"/>
    </row>
    <row r="658" spans="6:37" s="57" customFormat="1" ht="10.5">
      <c r="F658" s="189"/>
      <c r="G658" s="189"/>
      <c r="H658" s="189"/>
      <c r="I658" s="189"/>
      <c r="J658" s="189"/>
      <c r="K658" s="189"/>
      <c r="L658" s="189"/>
      <c r="M658" s="189"/>
      <c r="N658" s="189"/>
      <c r="O658" s="189"/>
      <c r="P658" s="189"/>
      <c r="Q658" s="189"/>
      <c r="R658" s="189"/>
      <c r="S658" s="189"/>
      <c r="T658" s="190"/>
      <c r="U658" s="129"/>
      <c r="V658" s="289"/>
      <c r="W658" s="25"/>
      <c r="X658" s="289"/>
      <c r="Y658" s="289"/>
      <c r="AB658" s="336"/>
      <c r="AD658" s="189"/>
      <c r="AG658" s="645"/>
      <c r="AH658" s="184"/>
      <c r="AI658" s="59"/>
      <c r="AK658" s="184"/>
    </row>
    <row r="659" spans="6:37" s="57" customFormat="1" ht="10.5">
      <c r="F659" s="189"/>
      <c r="G659" s="189"/>
      <c r="H659" s="189"/>
      <c r="I659" s="189"/>
      <c r="J659" s="189"/>
      <c r="K659" s="189"/>
      <c r="L659" s="189"/>
      <c r="M659" s="189"/>
      <c r="N659" s="189"/>
      <c r="O659" s="189"/>
      <c r="P659" s="189"/>
      <c r="Q659" s="189"/>
      <c r="R659" s="189"/>
      <c r="S659" s="189"/>
      <c r="T659" s="190"/>
      <c r="U659" s="129"/>
      <c r="V659" s="289"/>
      <c r="W659" s="25"/>
      <c r="X659" s="289"/>
      <c r="Y659" s="289"/>
      <c r="AB659" s="336"/>
      <c r="AD659" s="189"/>
      <c r="AG659" s="645"/>
      <c r="AH659" s="184"/>
      <c r="AI659" s="59"/>
      <c r="AK659" s="184"/>
    </row>
    <row r="660" spans="6:37" s="57" customFormat="1" ht="10.5"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  <c r="P660" s="189"/>
      <c r="Q660" s="189"/>
      <c r="R660" s="189"/>
      <c r="S660" s="189"/>
      <c r="T660" s="190"/>
      <c r="U660" s="129"/>
      <c r="V660" s="289"/>
      <c r="W660" s="25"/>
      <c r="X660" s="289"/>
      <c r="Y660" s="289"/>
      <c r="AB660" s="336"/>
      <c r="AD660" s="189"/>
      <c r="AG660" s="645"/>
      <c r="AH660" s="184"/>
      <c r="AI660" s="59"/>
      <c r="AK660" s="184"/>
    </row>
    <row r="661" spans="6:37" s="57" customFormat="1" ht="10.5">
      <c r="F661" s="189"/>
      <c r="G661" s="189"/>
      <c r="H661" s="189"/>
      <c r="I661" s="189"/>
      <c r="J661" s="189"/>
      <c r="K661" s="189"/>
      <c r="L661" s="189"/>
      <c r="M661" s="189"/>
      <c r="N661" s="189"/>
      <c r="O661" s="189"/>
      <c r="P661" s="189"/>
      <c r="Q661" s="189"/>
      <c r="R661" s="189"/>
      <c r="S661" s="189"/>
      <c r="T661" s="190"/>
      <c r="U661" s="129"/>
      <c r="V661" s="289"/>
      <c r="W661" s="25"/>
      <c r="X661" s="289"/>
      <c r="Y661" s="289"/>
      <c r="AB661" s="336"/>
      <c r="AD661" s="189"/>
      <c r="AG661" s="645"/>
      <c r="AH661" s="184"/>
      <c r="AI661" s="59"/>
      <c r="AK661" s="184"/>
    </row>
    <row r="662" spans="6:37" s="57" customFormat="1" ht="10.5">
      <c r="F662" s="189"/>
      <c r="G662" s="189"/>
      <c r="H662" s="189"/>
      <c r="I662" s="189"/>
      <c r="J662" s="189"/>
      <c r="K662" s="189"/>
      <c r="L662" s="189"/>
      <c r="M662" s="189"/>
      <c r="N662" s="189"/>
      <c r="O662" s="189"/>
      <c r="P662" s="189"/>
      <c r="Q662" s="189"/>
      <c r="R662" s="189"/>
      <c r="S662" s="189"/>
      <c r="T662" s="190"/>
      <c r="U662" s="129"/>
      <c r="V662" s="289"/>
      <c r="W662" s="25"/>
      <c r="X662" s="289"/>
      <c r="Y662" s="289"/>
      <c r="AB662" s="336"/>
      <c r="AD662" s="189"/>
      <c r="AG662" s="645"/>
      <c r="AH662" s="184"/>
      <c r="AI662" s="59"/>
      <c r="AK662" s="184"/>
    </row>
    <row r="663" spans="6:37" s="57" customFormat="1" ht="10.5"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  <c r="Q663" s="189"/>
      <c r="R663" s="189"/>
      <c r="S663" s="189"/>
      <c r="T663" s="190"/>
      <c r="U663" s="129"/>
      <c r="V663" s="289"/>
      <c r="W663" s="25"/>
      <c r="X663" s="289"/>
      <c r="Y663" s="289"/>
      <c r="AB663" s="336"/>
      <c r="AD663" s="189"/>
      <c r="AG663" s="645"/>
      <c r="AH663" s="184"/>
      <c r="AI663" s="59"/>
      <c r="AK663" s="184"/>
    </row>
    <row r="664" spans="6:37" s="57" customFormat="1" ht="10.5"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  <c r="Q664" s="189"/>
      <c r="R664" s="189"/>
      <c r="S664" s="189"/>
      <c r="T664" s="190"/>
      <c r="U664" s="129"/>
      <c r="V664" s="289"/>
      <c r="W664" s="25"/>
      <c r="X664" s="289"/>
      <c r="Y664" s="289"/>
      <c r="AB664" s="336"/>
      <c r="AD664" s="189"/>
      <c r="AG664" s="645"/>
      <c r="AH664" s="184"/>
      <c r="AI664" s="59"/>
      <c r="AK664" s="184"/>
    </row>
    <row r="665" spans="6:37" s="57" customFormat="1" ht="10.5"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Q665" s="189"/>
      <c r="R665" s="189"/>
      <c r="S665" s="189"/>
      <c r="T665" s="190"/>
      <c r="U665" s="129"/>
      <c r="V665" s="289"/>
      <c r="W665" s="25"/>
      <c r="X665" s="289"/>
      <c r="Y665" s="289"/>
      <c r="AB665" s="336"/>
      <c r="AD665" s="189"/>
      <c r="AG665" s="645"/>
      <c r="AH665" s="184"/>
      <c r="AI665" s="59"/>
      <c r="AK665" s="184"/>
    </row>
    <row r="666" spans="6:37" s="57" customFormat="1" ht="10.5"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  <c r="Q666" s="189"/>
      <c r="R666" s="189"/>
      <c r="S666" s="189"/>
      <c r="T666" s="190"/>
      <c r="U666" s="129"/>
      <c r="V666" s="289"/>
      <c r="W666" s="25"/>
      <c r="X666" s="289"/>
      <c r="Y666" s="289"/>
      <c r="AB666" s="336"/>
      <c r="AD666" s="189"/>
      <c r="AG666" s="645"/>
      <c r="AH666" s="184"/>
      <c r="AI666" s="59"/>
      <c r="AK666" s="184"/>
    </row>
    <row r="667" spans="6:37" s="57" customFormat="1" ht="10.5">
      <c r="F667" s="189"/>
      <c r="G667" s="189"/>
      <c r="H667" s="189"/>
      <c r="I667" s="189"/>
      <c r="J667" s="189"/>
      <c r="K667" s="189"/>
      <c r="L667" s="189"/>
      <c r="M667" s="189"/>
      <c r="N667" s="189"/>
      <c r="O667" s="189"/>
      <c r="P667" s="189"/>
      <c r="Q667" s="189"/>
      <c r="R667" s="189"/>
      <c r="S667" s="189"/>
      <c r="T667" s="190"/>
      <c r="U667" s="129"/>
      <c r="V667" s="289"/>
      <c r="W667" s="25"/>
      <c r="X667" s="289"/>
      <c r="Y667" s="289"/>
      <c r="AB667" s="336"/>
      <c r="AD667" s="189"/>
      <c r="AG667" s="645"/>
      <c r="AH667" s="184"/>
      <c r="AI667" s="59"/>
      <c r="AK667" s="184"/>
    </row>
    <row r="668" spans="6:37" s="57" customFormat="1" ht="10.5">
      <c r="F668" s="189"/>
      <c r="G668" s="189"/>
      <c r="H668" s="189"/>
      <c r="I668" s="189"/>
      <c r="J668" s="189"/>
      <c r="K668" s="189"/>
      <c r="L668" s="189"/>
      <c r="M668" s="189"/>
      <c r="N668" s="189"/>
      <c r="O668" s="189"/>
      <c r="P668" s="189"/>
      <c r="Q668" s="189"/>
      <c r="R668" s="189"/>
      <c r="S668" s="189"/>
      <c r="T668" s="190"/>
      <c r="U668" s="129"/>
      <c r="V668" s="289"/>
      <c r="W668" s="25"/>
      <c r="X668" s="289"/>
      <c r="Y668" s="289"/>
      <c r="AB668" s="336"/>
      <c r="AD668" s="189"/>
      <c r="AG668" s="645"/>
      <c r="AH668" s="184"/>
      <c r="AI668" s="59"/>
      <c r="AK668" s="184"/>
    </row>
    <row r="669" spans="6:37" s="57" customFormat="1" ht="10.5">
      <c r="F669" s="189"/>
      <c r="G669" s="189"/>
      <c r="H669" s="189"/>
      <c r="I669" s="189"/>
      <c r="J669" s="189"/>
      <c r="K669" s="189"/>
      <c r="L669" s="189"/>
      <c r="M669" s="189"/>
      <c r="N669" s="189"/>
      <c r="O669" s="189"/>
      <c r="P669" s="189"/>
      <c r="Q669" s="189"/>
      <c r="R669" s="189"/>
      <c r="S669" s="189"/>
      <c r="T669" s="190"/>
      <c r="U669" s="129"/>
      <c r="V669" s="289"/>
      <c r="W669" s="25"/>
      <c r="X669" s="289"/>
      <c r="Y669" s="289"/>
      <c r="AB669" s="336"/>
      <c r="AD669" s="189"/>
      <c r="AG669" s="645"/>
      <c r="AH669" s="184"/>
      <c r="AI669" s="59"/>
      <c r="AK669" s="184"/>
    </row>
    <row r="670" spans="6:37" s="57" customFormat="1" ht="10.5"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89"/>
      <c r="Q670" s="189"/>
      <c r="R670" s="189"/>
      <c r="S670" s="189"/>
      <c r="T670" s="190"/>
      <c r="U670" s="129"/>
      <c r="V670" s="289"/>
      <c r="W670" s="25"/>
      <c r="X670" s="289"/>
      <c r="Y670" s="289"/>
      <c r="AB670" s="336"/>
      <c r="AD670" s="189"/>
      <c r="AG670" s="645"/>
      <c r="AH670" s="184"/>
      <c r="AI670" s="59"/>
      <c r="AK670" s="184"/>
    </row>
    <row r="671" spans="6:37" s="57" customFormat="1" ht="10.5">
      <c r="F671" s="189"/>
      <c r="G671" s="189"/>
      <c r="H671" s="189"/>
      <c r="I671" s="189"/>
      <c r="J671" s="189"/>
      <c r="K671" s="189"/>
      <c r="L671" s="189"/>
      <c r="M671" s="189"/>
      <c r="N671" s="189"/>
      <c r="O671" s="189"/>
      <c r="P671" s="189"/>
      <c r="Q671" s="189"/>
      <c r="R671" s="189"/>
      <c r="S671" s="189"/>
      <c r="T671" s="190"/>
      <c r="U671" s="129"/>
      <c r="V671" s="289"/>
      <c r="W671" s="25"/>
      <c r="X671" s="289"/>
      <c r="Y671" s="289"/>
      <c r="AB671" s="336"/>
      <c r="AD671" s="189"/>
      <c r="AG671" s="645"/>
      <c r="AH671" s="184"/>
      <c r="AI671" s="59"/>
      <c r="AK671" s="184"/>
    </row>
    <row r="672" spans="6:37" s="57" customFormat="1" ht="10.5"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  <c r="Q672" s="189"/>
      <c r="R672" s="189"/>
      <c r="S672" s="189"/>
      <c r="T672" s="190"/>
      <c r="U672" s="129"/>
      <c r="V672" s="289"/>
      <c r="W672" s="25"/>
      <c r="X672" s="289"/>
      <c r="Y672" s="289"/>
      <c r="AB672" s="336"/>
      <c r="AD672" s="189"/>
      <c r="AG672" s="645"/>
      <c r="AH672" s="184"/>
      <c r="AI672" s="59"/>
      <c r="AK672" s="184"/>
    </row>
    <row r="673" spans="6:37" s="57" customFormat="1" ht="10.5">
      <c r="F673" s="189"/>
      <c r="G673" s="189"/>
      <c r="H673" s="189"/>
      <c r="I673" s="189"/>
      <c r="J673" s="189"/>
      <c r="K673" s="189"/>
      <c r="L673" s="189"/>
      <c r="M673" s="189"/>
      <c r="N673" s="189"/>
      <c r="O673" s="189"/>
      <c r="P673" s="189"/>
      <c r="Q673" s="189"/>
      <c r="R673" s="189"/>
      <c r="S673" s="189"/>
      <c r="T673" s="190"/>
      <c r="U673" s="129"/>
      <c r="V673" s="289"/>
      <c r="W673" s="25"/>
      <c r="X673" s="289"/>
      <c r="Y673" s="289"/>
      <c r="AB673" s="336"/>
      <c r="AD673" s="189"/>
      <c r="AG673" s="645"/>
      <c r="AH673" s="184"/>
      <c r="AI673" s="59"/>
      <c r="AK673" s="184"/>
    </row>
    <row r="674" spans="6:37" s="57" customFormat="1" ht="10.5"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89"/>
      <c r="Q674" s="189"/>
      <c r="R674" s="189"/>
      <c r="S674" s="189"/>
      <c r="T674" s="190"/>
      <c r="U674" s="129"/>
      <c r="V674" s="289"/>
      <c r="W674" s="25"/>
      <c r="X674" s="289"/>
      <c r="Y674" s="289"/>
      <c r="AB674" s="336"/>
      <c r="AD674" s="189"/>
      <c r="AG674" s="645"/>
      <c r="AH674" s="184"/>
      <c r="AI674" s="59"/>
      <c r="AK674" s="184"/>
    </row>
    <row r="675" spans="6:37" s="57" customFormat="1" ht="10.5">
      <c r="F675" s="189"/>
      <c r="G675" s="189"/>
      <c r="H675" s="189"/>
      <c r="I675" s="189"/>
      <c r="J675" s="189"/>
      <c r="K675" s="189"/>
      <c r="L675" s="189"/>
      <c r="M675" s="189"/>
      <c r="N675" s="189"/>
      <c r="O675" s="189"/>
      <c r="P675" s="189"/>
      <c r="Q675" s="189"/>
      <c r="R675" s="189"/>
      <c r="S675" s="189"/>
      <c r="T675" s="190"/>
      <c r="U675" s="129"/>
      <c r="V675" s="289"/>
      <c r="W675" s="25"/>
      <c r="X675" s="289"/>
      <c r="Y675" s="289"/>
      <c r="AB675" s="336"/>
      <c r="AD675" s="189"/>
      <c r="AG675" s="645"/>
      <c r="AH675" s="184"/>
      <c r="AI675" s="59"/>
      <c r="AK675" s="184"/>
    </row>
    <row r="676" spans="6:37" s="57" customFormat="1" ht="10.5">
      <c r="F676" s="189"/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89"/>
      <c r="T676" s="190"/>
      <c r="U676" s="129"/>
      <c r="V676" s="289"/>
      <c r="W676" s="25"/>
      <c r="X676" s="289"/>
      <c r="Y676" s="289"/>
      <c r="AB676" s="336"/>
      <c r="AD676" s="189"/>
      <c r="AG676" s="645"/>
      <c r="AH676" s="184"/>
      <c r="AI676" s="59"/>
      <c r="AK676" s="184"/>
    </row>
    <row r="677" spans="6:37" s="57" customFormat="1" ht="10.5">
      <c r="F677" s="189"/>
      <c r="G677" s="189"/>
      <c r="H677" s="189"/>
      <c r="I677" s="189"/>
      <c r="J677" s="189"/>
      <c r="K677" s="189"/>
      <c r="L677" s="189"/>
      <c r="M677" s="189"/>
      <c r="N677" s="189"/>
      <c r="O677" s="189"/>
      <c r="P677" s="189"/>
      <c r="Q677" s="189"/>
      <c r="R677" s="189"/>
      <c r="S677" s="189"/>
      <c r="T677" s="190"/>
      <c r="U677" s="129"/>
      <c r="V677" s="289"/>
      <c r="W677" s="25"/>
      <c r="X677" s="289"/>
      <c r="Y677" s="289"/>
      <c r="AB677" s="336"/>
      <c r="AD677" s="189"/>
      <c r="AG677" s="645"/>
      <c r="AH677" s="184"/>
      <c r="AI677" s="59"/>
      <c r="AK677" s="184"/>
    </row>
    <row r="678" spans="6:37" s="57" customFormat="1" ht="10.5">
      <c r="F678" s="189"/>
      <c r="G678" s="189"/>
      <c r="H678" s="189"/>
      <c r="I678" s="189"/>
      <c r="J678" s="189"/>
      <c r="K678" s="189"/>
      <c r="L678" s="189"/>
      <c r="M678" s="189"/>
      <c r="N678" s="189"/>
      <c r="O678" s="189"/>
      <c r="P678" s="189"/>
      <c r="Q678" s="189"/>
      <c r="R678" s="189"/>
      <c r="S678" s="189"/>
      <c r="T678" s="190"/>
      <c r="U678" s="129"/>
      <c r="V678" s="289"/>
      <c r="W678" s="25"/>
      <c r="X678" s="289"/>
      <c r="Y678" s="289"/>
      <c r="AB678" s="336"/>
      <c r="AD678" s="189"/>
      <c r="AG678" s="645"/>
      <c r="AH678" s="184"/>
      <c r="AI678" s="59"/>
      <c r="AK678" s="184"/>
    </row>
    <row r="679" spans="6:37" s="57" customFormat="1" ht="10.5"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Q679" s="189"/>
      <c r="R679" s="189"/>
      <c r="S679" s="189"/>
      <c r="T679" s="190"/>
      <c r="U679" s="129"/>
      <c r="V679" s="289"/>
      <c r="W679" s="25"/>
      <c r="X679" s="289"/>
      <c r="Y679" s="289"/>
      <c r="AB679" s="336"/>
      <c r="AD679" s="189"/>
      <c r="AG679" s="645"/>
      <c r="AH679" s="184"/>
      <c r="AI679" s="59"/>
      <c r="AK679" s="184"/>
    </row>
    <row r="680" spans="6:37" s="57" customFormat="1" ht="10.5"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  <c r="Q680" s="189"/>
      <c r="R680" s="189"/>
      <c r="S680" s="189"/>
      <c r="T680" s="190"/>
      <c r="U680" s="129"/>
      <c r="V680" s="289"/>
      <c r="W680" s="25"/>
      <c r="X680" s="289"/>
      <c r="Y680" s="289"/>
      <c r="AB680" s="336"/>
      <c r="AD680" s="189"/>
      <c r="AG680" s="645"/>
      <c r="AH680" s="184"/>
      <c r="AI680" s="59"/>
      <c r="AK680" s="184"/>
    </row>
    <row r="681" spans="6:37" s="57" customFormat="1" ht="10.5"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89"/>
      <c r="S681" s="189"/>
      <c r="T681" s="190"/>
      <c r="U681" s="129"/>
      <c r="V681" s="289"/>
      <c r="W681" s="25"/>
      <c r="X681" s="289"/>
      <c r="Y681" s="289"/>
      <c r="AB681" s="336"/>
      <c r="AD681" s="189"/>
      <c r="AG681" s="645"/>
      <c r="AH681" s="184"/>
      <c r="AI681" s="59"/>
      <c r="AK681" s="184"/>
    </row>
    <row r="682" spans="6:37" s="57" customFormat="1" ht="10.5">
      <c r="F682" s="189"/>
      <c r="G682" s="189"/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89"/>
      <c r="S682" s="189"/>
      <c r="T682" s="190"/>
      <c r="U682" s="129"/>
      <c r="V682" s="289"/>
      <c r="W682" s="25"/>
      <c r="X682" s="289"/>
      <c r="Y682" s="289"/>
      <c r="AB682" s="336"/>
      <c r="AD682" s="189"/>
      <c r="AG682" s="645"/>
      <c r="AH682" s="184"/>
      <c r="AI682" s="59"/>
      <c r="AK682" s="184"/>
    </row>
    <row r="683" spans="6:37" s="57" customFormat="1" ht="10.5">
      <c r="F683" s="189"/>
      <c r="G683" s="189"/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89"/>
      <c r="S683" s="189"/>
      <c r="T683" s="190"/>
      <c r="U683" s="129"/>
      <c r="V683" s="289"/>
      <c r="W683" s="25"/>
      <c r="X683" s="289"/>
      <c r="Y683" s="289"/>
      <c r="AB683" s="336"/>
      <c r="AD683" s="189"/>
      <c r="AG683" s="645"/>
      <c r="AH683" s="184"/>
      <c r="AI683" s="59"/>
      <c r="AK683" s="184"/>
    </row>
    <row r="684" spans="6:37" s="57" customFormat="1" ht="10.5">
      <c r="F684" s="189"/>
      <c r="G684" s="189"/>
      <c r="H684" s="189"/>
      <c r="I684" s="189"/>
      <c r="J684" s="189"/>
      <c r="K684" s="189"/>
      <c r="L684" s="189"/>
      <c r="M684" s="189"/>
      <c r="N684" s="189"/>
      <c r="O684" s="189"/>
      <c r="P684" s="189"/>
      <c r="Q684" s="189"/>
      <c r="R684" s="189"/>
      <c r="S684" s="189"/>
      <c r="T684" s="190"/>
      <c r="U684" s="129"/>
      <c r="V684" s="289"/>
      <c r="W684" s="25"/>
      <c r="X684" s="289"/>
      <c r="Y684" s="289"/>
      <c r="AB684" s="336"/>
      <c r="AD684" s="189"/>
      <c r="AG684" s="645"/>
      <c r="AH684" s="184"/>
      <c r="AI684" s="59"/>
      <c r="AK684" s="184"/>
    </row>
    <row r="685" spans="6:37" s="57" customFormat="1" ht="10.5">
      <c r="F685" s="189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89"/>
      <c r="T685" s="190"/>
      <c r="U685" s="129"/>
      <c r="V685" s="289"/>
      <c r="W685" s="25"/>
      <c r="X685" s="289"/>
      <c r="Y685" s="289"/>
      <c r="AB685" s="336"/>
      <c r="AD685" s="189"/>
      <c r="AG685" s="645"/>
      <c r="AH685" s="184"/>
      <c r="AI685" s="59"/>
      <c r="AK685" s="184"/>
    </row>
    <row r="686" spans="6:37" s="57" customFormat="1" ht="10.5"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89"/>
      <c r="Q686" s="189"/>
      <c r="R686" s="189"/>
      <c r="S686" s="189"/>
      <c r="T686" s="190"/>
      <c r="U686" s="129"/>
      <c r="V686" s="289"/>
      <c r="W686" s="25"/>
      <c r="X686" s="289"/>
      <c r="Y686" s="289"/>
      <c r="AB686" s="336"/>
      <c r="AD686" s="189"/>
      <c r="AG686" s="645"/>
      <c r="AH686" s="184"/>
      <c r="AI686" s="59"/>
      <c r="AK686" s="184"/>
    </row>
    <row r="687" spans="6:37" s="57" customFormat="1" ht="10.5">
      <c r="F687" s="189"/>
      <c r="G687" s="189"/>
      <c r="H687" s="189"/>
      <c r="I687" s="189"/>
      <c r="J687" s="189"/>
      <c r="K687" s="189"/>
      <c r="L687" s="189"/>
      <c r="M687" s="189"/>
      <c r="N687" s="189"/>
      <c r="O687" s="189"/>
      <c r="P687" s="189"/>
      <c r="Q687" s="189"/>
      <c r="R687" s="189"/>
      <c r="S687" s="189"/>
      <c r="T687" s="190"/>
      <c r="U687" s="129"/>
      <c r="V687" s="289"/>
      <c r="W687" s="25"/>
      <c r="X687" s="289"/>
      <c r="Y687" s="289"/>
      <c r="AB687" s="336"/>
      <c r="AD687" s="189"/>
      <c r="AG687" s="645"/>
      <c r="AH687" s="184"/>
      <c r="AI687" s="59"/>
      <c r="AK687" s="184"/>
    </row>
    <row r="688" spans="6:37" s="57" customFormat="1" ht="10.5"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  <c r="Q688" s="189"/>
      <c r="R688" s="189"/>
      <c r="S688" s="189"/>
      <c r="T688" s="190"/>
      <c r="U688" s="129"/>
      <c r="V688" s="289"/>
      <c r="W688" s="25"/>
      <c r="X688" s="289"/>
      <c r="Y688" s="289"/>
      <c r="AB688" s="336"/>
      <c r="AD688" s="189"/>
      <c r="AG688" s="645"/>
      <c r="AH688" s="184"/>
      <c r="AI688" s="59"/>
      <c r="AK688" s="184"/>
    </row>
    <row r="689" spans="6:37" s="57" customFormat="1" ht="10.5">
      <c r="F689" s="189"/>
      <c r="G689" s="189"/>
      <c r="H689" s="189"/>
      <c r="I689" s="189"/>
      <c r="J689" s="189"/>
      <c r="K689" s="189"/>
      <c r="L689" s="189"/>
      <c r="M689" s="189"/>
      <c r="N689" s="189"/>
      <c r="O689" s="189"/>
      <c r="P689" s="189"/>
      <c r="Q689" s="189"/>
      <c r="R689" s="189"/>
      <c r="S689" s="189"/>
      <c r="T689" s="190"/>
      <c r="U689" s="129"/>
      <c r="V689" s="289"/>
      <c r="W689" s="25"/>
      <c r="X689" s="289"/>
      <c r="Y689" s="289"/>
      <c r="AB689" s="336"/>
      <c r="AD689" s="189"/>
      <c r="AG689" s="645"/>
      <c r="AH689" s="184"/>
      <c r="AI689" s="59"/>
      <c r="AK689" s="184"/>
    </row>
    <row r="690" spans="6:37" s="57" customFormat="1" ht="10.5">
      <c r="F690" s="189"/>
      <c r="G690" s="189"/>
      <c r="H690" s="189"/>
      <c r="I690" s="189"/>
      <c r="J690" s="189"/>
      <c r="K690" s="189"/>
      <c r="L690" s="189"/>
      <c r="M690" s="189"/>
      <c r="N690" s="189"/>
      <c r="O690" s="189"/>
      <c r="P690" s="189"/>
      <c r="Q690" s="189"/>
      <c r="R690" s="189"/>
      <c r="S690" s="189"/>
      <c r="T690" s="190"/>
      <c r="U690" s="129"/>
      <c r="V690" s="289"/>
      <c r="W690" s="25"/>
      <c r="X690" s="289"/>
      <c r="Y690" s="289"/>
      <c r="AB690" s="336"/>
      <c r="AD690" s="189"/>
      <c r="AG690" s="645"/>
      <c r="AH690" s="184"/>
      <c r="AI690" s="59"/>
      <c r="AK690" s="184"/>
    </row>
    <row r="691" spans="6:37" s="57" customFormat="1" ht="10.5">
      <c r="F691" s="189"/>
      <c r="G691" s="189"/>
      <c r="H691" s="189"/>
      <c r="I691" s="189"/>
      <c r="J691" s="189"/>
      <c r="K691" s="189"/>
      <c r="L691" s="189"/>
      <c r="M691" s="189"/>
      <c r="N691" s="189"/>
      <c r="O691" s="189"/>
      <c r="P691" s="189"/>
      <c r="Q691" s="189"/>
      <c r="R691" s="189"/>
      <c r="S691" s="189"/>
      <c r="T691" s="190"/>
      <c r="U691" s="129"/>
      <c r="V691" s="289"/>
      <c r="W691" s="25"/>
      <c r="X691" s="289"/>
      <c r="Y691" s="289"/>
      <c r="AB691" s="336"/>
      <c r="AD691" s="189"/>
      <c r="AG691" s="645"/>
      <c r="AH691" s="184"/>
      <c r="AI691" s="59"/>
      <c r="AK691" s="184"/>
    </row>
    <row r="692" spans="6:37" s="57" customFormat="1" ht="10.5"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89"/>
      <c r="S692" s="189"/>
      <c r="T692" s="190"/>
      <c r="U692" s="129"/>
      <c r="V692" s="289"/>
      <c r="W692" s="25"/>
      <c r="X692" s="289"/>
      <c r="Y692" s="289"/>
      <c r="AB692" s="336"/>
      <c r="AD692" s="189"/>
      <c r="AG692" s="645"/>
      <c r="AH692" s="184"/>
      <c r="AI692" s="59"/>
      <c r="AK692" s="184"/>
    </row>
    <row r="693" spans="6:37" s="57" customFormat="1" ht="10.5"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Q693" s="189"/>
      <c r="R693" s="189"/>
      <c r="S693" s="189"/>
      <c r="T693" s="190"/>
      <c r="U693" s="129"/>
      <c r="V693" s="289"/>
      <c r="W693" s="25"/>
      <c r="X693" s="289"/>
      <c r="Y693" s="289"/>
      <c r="AB693" s="336"/>
      <c r="AD693" s="189"/>
      <c r="AG693" s="645"/>
      <c r="AH693" s="184"/>
      <c r="AI693" s="59"/>
      <c r="AK693" s="184"/>
    </row>
    <row r="694" spans="6:37" s="57" customFormat="1" ht="10.5">
      <c r="F694" s="189"/>
      <c r="G694" s="189"/>
      <c r="H694" s="189"/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89"/>
      <c r="T694" s="190"/>
      <c r="U694" s="129"/>
      <c r="V694" s="289"/>
      <c r="W694" s="25"/>
      <c r="X694" s="289"/>
      <c r="Y694" s="289"/>
      <c r="AB694" s="336"/>
      <c r="AD694" s="189"/>
      <c r="AG694" s="645"/>
      <c r="AH694" s="184"/>
      <c r="AI694" s="59"/>
      <c r="AK694" s="184"/>
    </row>
    <row r="695" spans="6:37" s="57" customFormat="1" ht="10.5"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89"/>
      <c r="S695" s="189"/>
      <c r="T695" s="190"/>
      <c r="U695" s="129"/>
      <c r="V695" s="289"/>
      <c r="W695" s="25"/>
      <c r="X695" s="289"/>
      <c r="Y695" s="289"/>
      <c r="AB695" s="336"/>
      <c r="AD695" s="189"/>
      <c r="AG695" s="645"/>
      <c r="AH695" s="184"/>
      <c r="AI695" s="59"/>
      <c r="AK695" s="184"/>
    </row>
    <row r="696" spans="6:37" s="57" customFormat="1" ht="10.5"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89"/>
      <c r="S696" s="189"/>
      <c r="T696" s="190"/>
      <c r="U696" s="129"/>
      <c r="V696" s="289"/>
      <c r="W696" s="25"/>
      <c r="X696" s="289"/>
      <c r="Y696" s="289"/>
      <c r="AB696" s="336"/>
      <c r="AD696" s="189"/>
      <c r="AG696" s="645"/>
      <c r="AH696" s="184"/>
      <c r="AI696" s="59"/>
      <c r="AK696" s="184"/>
    </row>
    <row r="697" spans="6:37" s="57" customFormat="1" ht="10.5">
      <c r="F697" s="189"/>
      <c r="G697" s="189"/>
      <c r="H697" s="189"/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89"/>
      <c r="T697" s="190"/>
      <c r="U697" s="129"/>
      <c r="V697" s="289"/>
      <c r="W697" s="25"/>
      <c r="X697" s="289"/>
      <c r="Y697" s="289"/>
      <c r="AB697" s="336"/>
      <c r="AD697" s="189"/>
      <c r="AG697" s="645"/>
      <c r="AH697" s="184"/>
      <c r="AI697" s="59"/>
      <c r="AK697" s="184"/>
    </row>
    <row r="698" spans="6:37" s="57" customFormat="1" ht="10.5">
      <c r="F698" s="189"/>
      <c r="G698" s="189"/>
      <c r="H698" s="189"/>
      <c r="I698" s="189"/>
      <c r="J698" s="189"/>
      <c r="K698" s="189"/>
      <c r="L698" s="189"/>
      <c r="M698" s="189"/>
      <c r="N698" s="189"/>
      <c r="O698" s="189"/>
      <c r="P698" s="189"/>
      <c r="Q698" s="189"/>
      <c r="R698" s="189"/>
      <c r="S698" s="189"/>
      <c r="T698" s="190"/>
      <c r="U698" s="129"/>
      <c r="V698" s="289"/>
      <c r="W698" s="25"/>
      <c r="X698" s="289"/>
      <c r="Y698" s="289"/>
      <c r="AB698" s="336"/>
      <c r="AD698" s="189"/>
      <c r="AG698" s="645"/>
      <c r="AH698" s="184"/>
      <c r="AI698" s="59"/>
      <c r="AK698" s="184"/>
    </row>
    <row r="699" spans="6:37" s="57" customFormat="1" ht="10.5">
      <c r="F699" s="189"/>
      <c r="G699" s="189"/>
      <c r="H699" s="189"/>
      <c r="I699" s="189"/>
      <c r="J699" s="189"/>
      <c r="K699" s="189"/>
      <c r="L699" s="189"/>
      <c r="M699" s="189"/>
      <c r="N699" s="189"/>
      <c r="O699" s="189"/>
      <c r="P699" s="189"/>
      <c r="Q699" s="189"/>
      <c r="R699" s="189"/>
      <c r="S699" s="189"/>
      <c r="T699" s="190"/>
      <c r="U699" s="129"/>
      <c r="V699" s="289"/>
      <c r="W699" s="25"/>
      <c r="X699" s="289"/>
      <c r="Y699" s="289"/>
      <c r="AB699" s="336"/>
      <c r="AD699" s="189"/>
      <c r="AG699" s="645"/>
      <c r="AH699" s="184"/>
      <c r="AI699" s="59"/>
      <c r="AK699" s="184"/>
    </row>
    <row r="700" spans="6:37" s="57" customFormat="1" ht="10.5">
      <c r="F700" s="189"/>
      <c r="G700" s="189"/>
      <c r="H700" s="189"/>
      <c r="I700" s="189"/>
      <c r="J700" s="189"/>
      <c r="K700" s="189"/>
      <c r="L700" s="189"/>
      <c r="M700" s="189"/>
      <c r="N700" s="189"/>
      <c r="O700" s="189"/>
      <c r="P700" s="189"/>
      <c r="Q700" s="189"/>
      <c r="R700" s="189"/>
      <c r="S700" s="189"/>
      <c r="T700" s="190"/>
      <c r="U700" s="129"/>
      <c r="V700" s="289"/>
      <c r="W700" s="25"/>
      <c r="X700" s="289"/>
      <c r="Y700" s="289"/>
      <c r="AB700" s="336"/>
      <c r="AD700" s="189"/>
      <c r="AG700" s="645"/>
      <c r="AH700" s="184"/>
      <c r="AI700" s="59"/>
      <c r="AK700" s="184"/>
    </row>
    <row r="701" spans="6:37" s="57" customFormat="1" ht="10.5">
      <c r="F701" s="189"/>
      <c r="G701" s="189"/>
      <c r="H701" s="189"/>
      <c r="I701" s="189"/>
      <c r="J701" s="189"/>
      <c r="K701" s="189"/>
      <c r="L701" s="189"/>
      <c r="M701" s="189"/>
      <c r="N701" s="189"/>
      <c r="O701" s="189"/>
      <c r="P701" s="189"/>
      <c r="Q701" s="189"/>
      <c r="R701" s="189"/>
      <c r="S701" s="189"/>
      <c r="T701" s="190"/>
      <c r="U701" s="129"/>
      <c r="V701" s="289"/>
      <c r="W701" s="25"/>
      <c r="X701" s="289"/>
      <c r="Y701" s="289"/>
      <c r="AB701" s="336"/>
      <c r="AD701" s="189"/>
      <c r="AG701" s="645"/>
      <c r="AH701" s="184"/>
      <c r="AI701" s="59"/>
      <c r="AK701" s="184"/>
    </row>
    <row r="702" spans="6:37" s="57" customFormat="1" ht="10.5">
      <c r="F702" s="189"/>
      <c r="G702" s="189"/>
      <c r="H702" s="189"/>
      <c r="I702" s="189"/>
      <c r="J702" s="189"/>
      <c r="K702" s="189"/>
      <c r="L702" s="189"/>
      <c r="M702" s="189"/>
      <c r="N702" s="189"/>
      <c r="O702" s="189"/>
      <c r="P702" s="189"/>
      <c r="Q702" s="189"/>
      <c r="R702" s="189"/>
      <c r="S702" s="189"/>
      <c r="T702" s="190"/>
      <c r="U702" s="129"/>
      <c r="V702" s="289"/>
      <c r="W702" s="25"/>
      <c r="X702" s="289"/>
      <c r="Y702" s="289"/>
      <c r="AB702" s="336"/>
      <c r="AD702" s="189"/>
      <c r="AG702" s="645"/>
      <c r="AH702" s="184"/>
      <c r="AI702" s="59"/>
      <c r="AK702" s="184"/>
    </row>
    <row r="703" spans="6:37" s="57" customFormat="1" ht="10.5"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89"/>
      <c r="Q703" s="189"/>
      <c r="R703" s="189"/>
      <c r="S703" s="189"/>
      <c r="T703" s="190"/>
      <c r="U703" s="129"/>
      <c r="V703" s="289"/>
      <c r="W703" s="25"/>
      <c r="X703" s="289"/>
      <c r="Y703" s="289"/>
      <c r="AB703" s="336"/>
      <c r="AD703" s="189"/>
      <c r="AG703" s="645"/>
      <c r="AH703" s="184"/>
      <c r="AI703" s="59"/>
      <c r="AK703" s="184"/>
    </row>
    <row r="704" spans="6:37" s="57" customFormat="1" ht="10.5"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89"/>
      <c r="Q704" s="189"/>
      <c r="R704" s="189"/>
      <c r="S704" s="189"/>
      <c r="T704" s="190"/>
      <c r="U704" s="129"/>
      <c r="V704" s="289"/>
      <c r="W704" s="25"/>
      <c r="X704" s="289"/>
      <c r="Y704" s="289"/>
      <c r="AB704" s="336"/>
      <c r="AD704" s="189"/>
      <c r="AG704" s="645"/>
      <c r="AH704" s="184"/>
      <c r="AI704" s="59"/>
      <c r="AK704" s="184"/>
    </row>
    <row r="705" spans="6:37" s="57" customFormat="1" ht="10.5"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89"/>
      <c r="Q705" s="189"/>
      <c r="R705" s="189"/>
      <c r="S705" s="189"/>
      <c r="T705" s="190"/>
      <c r="U705" s="129"/>
      <c r="V705" s="289"/>
      <c r="W705" s="25"/>
      <c r="X705" s="289"/>
      <c r="Y705" s="289"/>
      <c r="AB705" s="336"/>
      <c r="AD705" s="189"/>
      <c r="AG705" s="645"/>
      <c r="AH705" s="184"/>
      <c r="AI705" s="59"/>
      <c r="AK705" s="184"/>
    </row>
    <row r="706" spans="6:37" s="57" customFormat="1" ht="10.5"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89"/>
      <c r="T706" s="190"/>
      <c r="U706" s="129"/>
      <c r="V706" s="289"/>
      <c r="W706" s="25"/>
      <c r="X706" s="289"/>
      <c r="Y706" s="289"/>
      <c r="AB706" s="336"/>
      <c r="AD706" s="189"/>
      <c r="AG706" s="645"/>
      <c r="AH706" s="184"/>
      <c r="AI706" s="59"/>
      <c r="AK706" s="184"/>
    </row>
    <row r="707" spans="6:37" s="57" customFormat="1" ht="10.5"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89"/>
      <c r="T707" s="190"/>
      <c r="U707" s="129"/>
      <c r="V707" s="289"/>
      <c r="W707" s="25"/>
      <c r="X707" s="289"/>
      <c r="Y707" s="289"/>
      <c r="AB707" s="336"/>
      <c r="AD707" s="189"/>
      <c r="AG707" s="645"/>
      <c r="AH707" s="184"/>
      <c r="AI707" s="59"/>
      <c r="AK707" s="184"/>
    </row>
    <row r="708" spans="6:37" s="57" customFormat="1" ht="10.5"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90"/>
      <c r="U708" s="129"/>
      <c r="V708" s="289"/>
      <c r="W708" s="25"/>
      <c r="X708" s="289"/>
      <c r="Y708" s="289"/>
      <c r="AB708" s="336"/>
      <c r="AD708" s="189"/>
      <c r="AG708" s="645"/>
      <c r="AH708" s="184"/>
      <c r="AI708" s="59"/>
      <c r="AK708" s="184"/>
    </row>
    <row r="709" spans="6:37" s="57" customFormat="1" ht="10.5"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90"/>
      <c r="U709" s="129"/>
      <c r="V709" s="289"/>
      <c r="W709" s="25"/>
      <c r="X709" s="289"/>
      <c r="Y709" s="289"/>
      <c r="AB709" s="336"/>
      <c r="AD709" s="189"/>
      <c r="AG709" s="645"/>
      <c r="AH709" s="184"/>
      <c r="AI709" s="59"/>
      <c r="AK709" s="184"/>
    </row>
    <row r="710" spans="6:37" s="57" customFormat="1" ht="10.5"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90"/>
      <c r="U710" s="129"/>
      <c r="V710" s="289"/>
      <c r="W710" s="25"/>
      <c r="X710" s="289"/>
      <c r="Y710" s="289"/>
      <c r="AB710" s="336"/>
      <c r="AD710" s="189"/>
      <c r="AG710" s="645"/>
      <c r="AH710" s="184"/>
      <c r="AI710" s="59"/>
      <c r="AK710" s="184"/>
    </row>
    <row r="711" spans="6:37" s="57" customFormat="1" ht="10.5">
      <c r="F711" s="189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89"/>
      <c r="S711" s="189"/>
      <c r="T711" s="190"/>
      <c r="U711" s="129"/>
      <c r="V711" s="289"/>
      <c r="W711" s="25"/>
      <c r="X711" s="289"/>
      <c r="Y711" s="289"/>
      <c r="AB711" s="336"/>
      <c r="AD711" s="189"/>
      <c r="AG711" s="645"/>
      <c r="AH711" s="184"/>
      <c r="AI711" s="59"/>
      <c r="AK711" s="184"/>
    </row>
    <row r="712" spans="6:37" s="57" customFormat="1" ht="10.5"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89"/>
      <c r="S712" s="189"/>
      <c r="T712" s="190"/>
      <c r="U712" s="129"/>
      <c r="V712" s="289"/>
      <c r="W712" s="25"/>
      <c r="X712" s="289"/>
      <c r="Y712" s="289"/>
      <c r="AB712" s="336"/>
      <c r="AD712" s="189"/>
      <c r="AG712" s="645"/>
      <c r="AH712" s="184"/>
      <c r="AI712" s="59"/>
      <c r="AK712" s="184"/>
    </row>
    <row r="713" spans="6:37" s="57" customFormat="1" ht="10.5">
      <c r="F713" s="189"/>
      <c r="G713" s="189"/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89"/>
      <c r="S713" s="189"/>
      <c r="T713" s="190"/>
      <c r="U713" s="129"/>
      <c r="V713" s="289"/>
      <c r="W713" s="25"/>
      <c r="X713" s="289"/>
      <c r="Y713" s="289"/>
      <c r="AB713" s="336"/>
      <c r="AD713" s="189"/>
      <c r="AG713" s="645"/>
      <c r="AH713" s="184"/>
      <c r="AI713" s="59"/>
      <c r="AK713" s="184"/>
    </row>
    <row r="714" spans="6:37" s="57" customFormat="1" ht="10.5">
      <c r="F714" s="189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89"/>
      <c r="S714" s="189"/>
      <c r="T714" s="190"/>
      <c r="U714" s="129"/>
      <c r="V714" s="289"/>
      <c r="W714" s="25"/>
      <c r="X714" s="289"/>
      <c r="Y714" s="289"/>
      <c r="AB714" s="336"/>
      <c r="AD714" s="189"/>
      <c r="AG714" s="645"/>
      <c r="AH714" s="184"/>
      <c r="AI714" s="59"/>
      <c r="AK714" s="184"/>
    </row>
    <row r="715" spans="6:37" s="57" customFormat="1" ht="10.5">
      <c r="F715" s="189"/>
      <c r="G715" s="189"/>
      <c r="H715" s="189"/>
      <c r="I715" s="189"/>
      <c r="J715" s="189"/>
      <c r="K715" s="189"/>
      <c r="L715" s="189"/>
      <c r="M715" s="189"/>
      <c r="N715" s="189"/>
      <c r="O715" s="189"/>
      <c r="P715" s="189"/>
      <c r="Q715" s="189"/>
      <c r="R715" s="189"/>
      <c r="S715" s="189"/>
      <c r="T715" s="190"/>
      <c r="U715" s="129"/>
      <c r="V715" s="289"/>
      <c r="W715" s="25"/>
      <c r="X715" s="289"/>
      <c r="Y715" s="289"/>
      <c r="AB715" s="336"/>
      <c r="AD715" s="189"/>
      <c r="AG715" s="645"/>
      <c r="AH715" s="184"/>
      <c r="AI715" s="59"/>
      <c r="AK715" s="184"/>
    </row>
    <row r="716" spans="6:37" s="57" customFormat="1" ht="10.5">
      <c r="F716" s="189"/>
      <c r="G716" s="189"/>
      <c r="H716" s="189"/>
      <c r="I716" s="189"/>
      <c r="J716" s="189"/>
      <c r="K716" s="189"/>
      <c r="L716" s="189"/>
      <c r="M716" s="189"/>
      <c r="N716" s="189"/>
      <c r="O716" s="189"/>
      <c r="P716" s="189"/>
      <c r="Q716" s="189"/>
      <c r="R716" s="189"/>
      <c r="S716" s="189"/>
      <c r="T716" s="190"/>
      <c r="U716" s="129"/>
      <c r="V716" s="289"/>
      <c r="W716" s="25"/>
      <c r="X716" s="289"/>
      <c r="Y716" s="289"/>
      <c r="AB716" s="336"/>
      <c r="AD716" s="189"/>
      <c r="AG716" s="645"/>
      <c r="AH716" s="184"/>
      <c r="AI716" s="59"/>
      <c r="AK716" s="184"/>
    </row>
    <row r="717" spans="6:37" s="57" customFormat="1" ht="10.5"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89"/>
      <c r="Q717" s="189"/>
      <c r="R717" s="189"/>
      <c r="S717" s="189"/>
      <c r="T717" s="190"/>
      <c r="U717" s="129"/>
      <c r="V717" s="289"/>
      <c r="W717" s="25"/>
      <c r="X717" s="289"/>
      <c r="Y717" s="289"/>
      <c r="AB717" s="336"/>
      <c r="AD717" s="189"/>
      <c r="AG717" s="645"/>
      <c r="AH717" s="184"/>
      <c r="AI717" s="59"/>
      <c r="AK717" s="184"/>
    </row>
    <row r="718" spans="6:37" s="57" customFormat="1" ht="10.5">
      <c r="F718" s="189"/>
      <c r="G718" s="189"/>
      <c r="H718" s="189"/>
      <c r="I718" s="189"/>
      <c r="J718" s="189"/>
      <c r="K718" s="189"/>
      <c r="L718" s="189"/>
      <c r="M718" s="189"/>
      <c r="N718" s="189"/>
      <c r="O718" s="189"/>
      <c r="P718" s="189"/>
      <c r="Q718" s="189"/>
      <c r="R718" s="189"/>
      <c r="S718" s="189"/>
      <c r="T718" s="190"/>
      <c r="U718" s="129"/>
      <c r="V718" s="289"/>
      <c r="W718" s="25"/>
      <c r="X718" s="289"/>
      <c r="Y718" s="289"/>
      <c r="AB718" s="336"/>
      <c r="AD718" s="189"/>
      <c r="AG718" s="645"/>
      <c r="AH718" s="184"/>
      <c r="AI718" s="59"/>
      <c r="AK718" s="184"/>
    </row>
    <row r="719" spans="6:37" s="57" customFormat="1" ht="10.5">
      <c r="F719" s="189"/>
      <c r="G719" s="189"/>
      <c r="H719" s="189"/>
      <c r="I719" s="189"/>
      <c r="J719" s="189"/>
      <c r="K719" s="189"/>
      <c r="L719" s="189"/>
      <c r="M719" s="189"/>
      <c r="N719" s="189"/>
      <c r="O719" s="189"/>
      <c r="P719" s="189"/>
      <c r="Q719" s="189"/>
      <c r="R719" s="189"/>
      <c r="S719" s="189"/>
      <c r="T719" s="190"/>
      <c r="U719" s="129"/>
      <c r="V719" s="289"/>
      <c r="W719" s="25"/>
      <c r="X719" s="289"/>
      <c r="Y719" s="289"/>
      <c r="AB719" s="336"/>
      <c r="AD719" s="189"/>
      <c r="AG719" s="645"/>
      <c r="AH719" s="184"/>
      <c r="AI719" s="59"/>
      <c r="AK719" s="184"/>
    </row>
    <row r="720" spans="6:37" s="57" customFormat="1" ht="10.5">
      <c r="F720" s="189"/>
      <c r="G720" s="189"/>
      <c r="H720" s="189"/>
      <c r="I720" s="189"/>
      <c r="J720" s="189"/>
      <c r="K720" s="189"/>
      <c r="L720" s="189"/>
      <c r="M720" s="189"/>
      <c r="N720" s="189"/>
      <c r="O720" s="189"/>
      <c r="P720" s="189"/>
      <c r="Q720" s="189"/>
      <c r="R720" s="189"/>
      <c r="S720" s="189"/>
      <c r="T720" s="190"/>
      <c r="U720" s="129"/>
      <c r="V720" s="289"/>
      <c r="W720" s="25"/>
      <c r="X720" s="289"/>
      <c r="Y720" s="289"/>
      <c r="AB720" s="336"/>
      <c r="AD720" s="189"/>
      <c r="AG720" s="645"/>
      <c r="AH720" s="184"/>
      <c r="AI720" s="59"/>
      <c r="AK720" s="184"/>
    </row>
    <row r="721" spans="6:37" s="57" customFormat="1" ht="10.5">
      <c r="F721" s="189"/>
      <c r="G721" s="189"/>
      <c r="H721" s="189"/>
      <c r="I721" s="189"/>
      <c r="J721" s="189"/>
      <c r="K721" s="189"/>
      <c r="L721" s="189"/>
      <c r="M721" s="189"/>
      <c r="N721" s="189"/>
      <c r="O721" s="189"/>
      <c r="P721" s="189"/>
      <c r="Q721" s="189"/>
      <c r="R721" s="189"/>
      <c r="S721" s="189"/>
      <c r="T721" s="190"/>
      <c r="U721" s="129"/>
      <c r="V721" s="289"/>
      <c r="W721" s="25"/>
      <c r="X721" s="289"/>
      <c r="Y721" s="289"/>
      <c r="AB721" s="336"/>
      <c r="AD721" s="189"/>
      <c r="AG721" s="645"/>
      <c r="AH721" s="184"/>
      <c r="AI721" s="59"/>
      <c r="AK721" s="184"/>
    </row>
    <row r="722" spans="6:37" s="57" customFormat="1" ht="10.5"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Q722" s="189"/>
      <c r="R722" s="189"/>
      <c r="S722" s="189"/>
      <c r="T722" s="190"/>
      <c r="U722" s="129"/>
      <c r="V722" s="289"/>
      <c r="W722" s="25"/>
      <c r="X722" s="289"/>
      <c r="Y722" s="289"/>
      <c r="AB722" s="336"/>
      <c r="AD722" s="189"/>
      <c r="AG722" s="645"/>
      <c r="AH722" s="184"/>
      <c r="AI722" s="59"/>
      <c r="AK722" s="184"/>
    </row>
    <row r="723" spans="6:37" s="57" customFormat="1" ht="10.5"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  <c r="Q723" s="189"/>
      <c r="R723" s="189"/>
      <c r="S723" s="189"/>
      <c r="T723" s="190"/>
      <c r="U723" s="129"/>
      <c r="V723" s="289"/>
      <c r="W723" s="25"/>
      <c r="X723" s="289"/>
      <c r="Y723" s="289"/>
      <c r="AB723" s="336"/>
      <c r="AD723" s="189"/>
      <c r="AG723" s="645"/>
      <c r="AH723" s="184"/>
      <c r="AI723" s="59"/>
      <c r="AK723" s="184"/>
    </row>
    <row r="724" spans="6:37" s="57" customFormat="1" ht="10.5">
      <c r="F724" s="189"/>
      <c r="G724" s="189"/>
      <c r="H724" s="189"/>
      <c r="I724" s="189"/>
      <c r="J724" s="189"/>
      <c r="K724" s="189"/>
      <c r="L724" s="189"/>
      <c r="M724" s="189"/>
      <c r="N724" s="189"/>
      <c r="O724" s="189"/>
      <c r="P724" s="189"/>
      <c r="Q724" s="189"/>
      <c r="R724" s="189"/>
      <c r="S724" s="189"/>
      <c r="T724" s="190"/>
      <c r="U724" s="129"/>
      <c r="V724" s="289"/>
      <c r="W724" s="25"/>
      <c r="X724" s="289"/>
      <c r="Y724" s="289"/>
      <c r="AB724" s="336"/>
      <c r="AD724" s="189"/>
      <c r="AG724" s="645"/>
      <c r="AH724" s="184"/>
      <c r="AI724" s="59"/>
      <c r="AK724" s="184"/>
    </row>
    <row r="725" spans="6:37" s="57" customFormat="1" ht="10.5">
      <c r="F725" s="189"/>
      <c r="G725" s="189"/>
      <c r="H725" s="189"/>
      <c r="I725" s="189"/>
      <c r="J725" s="189"/>
      <c r="K725" s="189"/>
      <c r="L725" s="189"/>
      <c r="M725" s="189"/>
      <c r="N725" s="189"/>
      <c r="O725" s="189"/>
      <c r="P725" s="189"/>
      <c r="Q725" s="189"/>
      <c r="R725" s="189"/>
      <c r="S725" s="189"/>
      <c r="T725" s="190"/>
      <c r="U725" s="129"/>
      <c r="V725" s="289"/>
      <c r="W725" s="25"/>
      <c r="X725" s="289"/>
      <c r="Y725" s="289"/>
      <c r="AB725" s="336"/>
      <c r="AD725" s="189"/>
      <c r="AG725" s="645"/>
      <c r="AH725" s="184"/>
      <c r="AI725" s="59"/>
      <c r="AK725" s="184"/>
    </row>
    <row r="726" spans="6:37" s="57" customFormat="1" ht="10.5">
      <c r="F726" s="189"/>
      <c r="G726" s="189"/>
      <c r="H726" s="189"/>
      <c r="I726" s="189"/>
      <c r="J726" s="189"/>
      <c r="K726" s="189"/>
      <c r="L726" s="189"/>
      <c r="M726" s="189"/>
      <c r="N726" s="189"/>
      <c r="O726" s="189"/>
      <c r="P726" s="189"/>
      <c r="Q726" s="189"/>
      <c r="R726" s="189"/>
      <c r="S726" s="189"/>
      <c r="T726" s="190"/>
      <c r="U726" s="129"/>
      <c r="V726" s="289"/>
      <c r="W726" s="25"/>
      <c r="X726" s="289"/>
      <c r="Y726" s="289"/>
      <c r="AB726" s="336"/>
      <c r="AD726" s="189"/>
      <c r="AG726" s="645"/>
      <c r="AH726" s="184"/>
      <c r="AI726" s="59"/>
      <c r="AK726" s="184"/>
    </row>
    <row r="727" spans="6:37" s="57" customFormat="1" ht="10.5">
      <c r="F727" s="189"/>
      <c r="G727" s="189"/>
      <c r="H727" s="189"/>
      <c r="I727" s="189"/>
      <c r="J727" s="189"/>
      <c r="K727" s="189"/>
      <c r="L727" s="189"/>
      <c r="M727" s="189"/>
      <c r="N727" s="189"/>
      <c r="O727" s="189"/>
      <c r="P727" s="189"/>
      <c r="Q727" s="189"/>
      <c r="R727" s="189"/>
      <c r="S727" s="189"/>
      <c r="T727" s="190"/>
      <c r="U727" s="129"/>
      <c r="V727" s="289"/>
      <c r="W727" s="25"/>
      <c r="X727" s="289"/>
      <c r="Y727" s="289"/>
      <c r="AB727" s="336"/>
      <c r="AD727" s="189"/>
      <c r="AG727" s="645"/>
      <c r="AH727" s="184"/>
      <c r="AI727" s="59"/>
      <c r="AK727" s="184"/>
    </row>
    <row r="728" spans="6:37" s="57" customFormat="1" ht="10.5"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Q728" s="189"/>
      <c r="R728" s="189"/>
      <c r="S728" s="189"/>
      <c r="T728" s="190"/>
      <c r="U728" s="129"/>
      <c r="V728" s="289"/>
      <c r="W728" s="25"/>
      <c r="X728" s="289"/>
      <c r="Y728" s="289"/>
      <c r="AB728" s="336"/>
      <c r="AD728" s="189"/>
      <c r="AG728" s="645"/>
      <c r="AH728" s="184"/>
      <c r="AI728" s="59"/>
      <c r="AK728" s="184"/>
    </row>
    <row r="729" spans="6:37" s="57" customFormat="1" ht="10.5"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  <c r="Q729" s="189"/>
      <c r="R729" s="189"/>
      <c r="S729" s="189"/>
      <c r="T729" s="190"/>
      <c r="U729" s="129"/>
      <c r="V729" s="289"/>
      <c r="W729" s="25"/>
      <c r="X729" s="289"/>
      <c r="Y729" s="289"/>
      <c r="AB729" s="336"/>
      <c r="AD729" s="189"/>
      <c r="AG729" s="645"/>
      <c r="AH729" s="184"/>
      <c r="AI729" s="59"/>
      <c r="AK729" s="184"/>
    </row>
    <row r="730" spans="6:37" s="57" customFormat="1" ht="10.5">
      <c r="F730" s="189"/>
      <c r="G730" s="189"/>
      <c r="H730" s="189"/>
      <c r="I730" s="189"/>
      <c r="J730" s="189"/>
      <c r="K730" s="189"/>
      <c r="L730" s="189"/>
      <c r="M730" s="189"/>
      <c r="N730" s="189"/>
      <c r="O730" s="189"/>
      <c r="P730" s="189"/>
      <c r="Q730" s="189"/>
      <c r="R730" s="189"/>
      <c r="S730" s="189"/>
      <c r="T730" s="190"/>
      <c r="U730" s="129"/>
      <c r="V730" s="289"/>
      <c r="W730" s="25"/>
      <c r="X730" s="289"/>
      <c r="Y730" s="289"/>
      <c r="AB730" s="336"/>
      <c r="AD730" s="189"/>
      <c r="AG730" s="645"/>
      <c r="AH730" s="184"/>
      <c r="AI730" s="59"/>
      <c r="AK730" s="184"/>
    </row>
    <row r="731" spans="6:37" s="57" customFormat="1" ht="10.5">
      <c r="F731" s="189"/>
      <c r="G731" s="189"/>
      <c r="H731" s="189"/>
      <c r="I731" s="189"/>
      <c r="J731" s="189"/>
      <c r="K731" s="189"/>
      <c r="L731" s="189"/>
      <c r="M731" s="189"/>
      <c r="N731" s="189"/>
      <c r="O731" s="189"/>
      <c r="P731" s="189"/>
      <c r="Q731" s="189"/>
      <c r="R731" s="189"/>
      <c r="S731" s="189"/>
      <c r="T731" s="190"/>
      <c r="U731" s="129"/>
      <c r="V731" s="289"/>
      <c r="W731" s="25"/>
      <c r="X731" s="289"/>
      <c r="Y731" s="289"/>
      <c r="AB731" s="336"/>
      <c r="AD731" s="189"/>
      <c r="AG731" s="645"/>
      <c r="AH731" s="184"/>
      <c r="AI731" s="59"/>
      <c r="AK731" s="184"/>
    </row>
    <row r="732" spans="6:37" s="57" customFormat="1" ht="10.5"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  <c r="Q732" s="189"/>
      <c r="R732" s="189"/>
      <c r="S732" s="189"/>
      <c r="T732" s="190"/>
      <c r="U732" s="129"/>
      <c r="V732" s="289"/>
      <c r="W732" s="25"/>
      <c r="X732" s="289"/>
      <c r="Y732" s="289"/>
      <c r="AB732" s="336"/>
      <c r="AD732" s="189"/>
      <c r="AG732" s="645"/>
      <c r="AH732" s="184"/>
      <c r="AI732" s="59"/>
      <c r="AK732" s="184"/>
    </row>
    <row r="733" spans="6:37" s="57" customFormat="1" ht="10.5"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89"/>
      <c r="Q733" s="189"/>
      <c r="R733" s="189"/>
      <c r="S733" s="189"/>
      <c r="T733" s="190"/>
      <c r="U733" s="129"/>
      <c r="V733" s="289"/>
      <c r="W733" s="25"/>
      <c r="X733" s="289"/>
      <c r="Y733" s="289"/>
      <c r="AB733" s="336"/>
      <c r="AD733" s="189"/>
      <c r="AG733" s="645"/>
      <c r="AH733" s="184"/>
      <c r="AI733" s="59"/>
      <c r="AK733" s="184"/>
    </row>
    <row r="734" spans="6:37" s="57" customFormat="1" ht="10.5"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  <c r="Q734" s="189"/>
      <c r="R734" s="189"/>
      <c r="S734" s="189"/>
      <c r="T734" s="190"/>
      <c r="U734" s="129"/>
      <c r="V734" s="289"/>
      <c r="W734" s="25"/>
      <c r="X734" s="289"/>
      <c r="Y734" s="289"/>
      <c r="AB734" s="336"/>
      <c r="AD734" s="189"/>
      <c r="AG734" s="645"/>
      <c r="AH734" s="184"/>
      <c r="AI734" s="59"/>
      <c r="AK734" s="184"/>
    </row>
    <row r="735" spans="6:37" s="57" customFormat="1" ht="10.5">
      <c r="F735" s="189"/>
      <c r="G735" s="189"/>
      <c r="H735" s="189"/>
      <c r="I735" s="189"/>
      <c r="J735" s="189"/>
      <c r="K735" s="189"/>
      <c r="L735" s="189"/>
      <c r="M735" s="189"/>
      <c r="N735" s="189"/>
      <c r="O735" s="189"/>
      <c r="P735" s="189"/>
      <c r="Q735" s="189"/>
      <c r="R735" s="189"/>
      <c r="S735" s="189"/>
      <c r="T735" s="190"/>
      <c r="U735" s="129"/>
      <c r="V735" s="289"/>
      <c r="W735" s="25"/>
      <c r="X735" s="289"/>
      <c r="Y735" s="289"/>
      <c r="AB735" s="336"/>
      <c r="AD735" s="189"/>
      <c r="AG735" s="645"/>
      <c r="AH735" s="184"/>
      <c r="AI735" s="59"/>
      <c r="AK735" s="184"/>
    </row>
    <row r="736" spans="6:37" s="57" customFormat="1" ht="10.5">
      <c r="F736" s="189"/>
      <c r="G736" s="189"/>
      <c r="H736" s="189"/>
      <c r="I736" s="189"/>
      <c r="J736" s="189"/>
      <c r="K736" s="189"/>
      <c r="L736" s="189"/>
      <c r="M736" s="189"/>
      <c r="N736" s="189"/>
      <c r="O736" s="189"/>
      <c r="P736" s="189"/>
      <c r="Q736" s="189"/>
      <c r="R736" s="189"/>
      <c r="S736" s="189"/>
      <c r="T736" s="190"/>
      <c r="U736" s="129"/>
      <c r="V736" s="289"/>
      <c r="W736" s="25"/>
      <c r="X736" s="289"/>
      <c r="Y736" s="289"/>
      <c r="AB736" s="336"/>
      <c r="AD736" s="189"/>
      <c r="AG736" s="645"/>
      <c r="AH736" s="184"/>
      <c r="AI736" s="59"/>
      <c r="AK736" s="184"/>
    </row>
    <row r="737" spans="6:37" s="57" customFormat="1" ht="10.5">
      <c r="F737" s="189"/>
      <c r="G737" s="189"/>
      <c r="H737" s="189"/>
      <c r="I737" s="189"/>
      <c r="J737" s="189"/>
      <c r="K737" s="189"/>
      <c r="L737" s="189"/>
      <c r="M737" s="189"/>
      <c r="N737" s="189"/>
      <c r="O737" s="189"/>
      <c r="P737" s="189"/>
      <c r="Q737" s="189"/>
      <c r="R737" s="189"/>
      <c r="S737" s="189"/>
      <c r="T737" s="190"/>
      <c r="U737" s="129"/>
      <c r="V737" s="289"/>
      <c r="W737" s="25"/>
      <c r="X737" s="289"/>
      <c r="Y737" s="289"/>
      <c r="AB737" s="336"/>
      <c r="AD737" s="189"/>
      <c r="AG737" s="645"/>
      <c r="AH737" s="184"/>
      <c r="AI737" s="59"/>
      <c r="AK737" s="184"/>
    </row>
    <row r="738" spans="6:37" s="57" customFormat="1" ht="10.5">
      <c r="F738" s="189"/>
      <c r="G738" s="189"/>
      <c r="H738" s="189"/>
      <c r="I738" s="189"/>
      <c r="J738" s="189"/>
      <c r="K738" s="189"/>
      <c r="L738" s="189"/>
      <c r="M738" s="189"/>
      <c r="N738" s="189"/>
      <c r="O738" s="189"/>
      <c r="P738" s="189"/>
      <c r="Q738" s="189"/>
      <c r="R738" s="189"/>
      <c r="S738" s="189"/>
      <c r="T738" s="190"/>
      <c r="U738" s="129"/>
      <c r="V738" s="289"/>
      <c r="W738" s="25"/>
      <c r="X738" s="289"/>
      <c r="Y738" s="289"/>
      <c r="AB738" s="336"/>
      <c r="AD738" s="189"/>
      <c r="AG738" s="645"/>
      <c r="AH738" s="184"/>
      <c r="AI738" s="59"/>
      <c r="AK738" s="184"/>
    </row>
    <row r="739" spans="6:37" s="57" customFormat="1" ht="10.5">
      <c r="F739" s="189"/>
      <c r="G739" s="189"/>
      <c r="H739" s="189"/>
      <c r="I739" s="189"/>
      <c r="J739" s="189"/>
      <c r="K739" s="189"/>
      <c r="L739" s="189"/>
      <c r="M739" s="189"/>
      <c r="N739" s="189"/>
      <c r="O739" s="189"/>
      <c r="P739" s="189"/>
      <c r="Q739" s="189"/>
      <c r="R739" s="189"/>
      <c r="S739" s="189"/>
      <c r="T739" s="190"/>
      <c r="U739" s="129"/>
      <c r="V739" s="289"/>
      <c r="W739" s="25"/>
      <c r="X739" s="289"/>
      <c r="Y739" s="289"/>
      <c r="AB739" s="336"/>
      <c r="AD739" s="189"/>
      <c r="AG739" s="645"/>
      <c r="AH739" s="184"/>
      <c r="AI739" s="59"/>
      <c r="AK739" s="184"/>
    </row>
    <row r="740" spans="6:37" s="57" customFormat="1" ht="10.5">
      <c r="F740" s="189"/>
      <c r="G740" s="189"/>
      <c r="H740" s="189"/>
      <c r="I740" s="189"/>
      <c r="J740" s="189"/>
      <c r="K740" s="189"/>
      <c r="L740" s="189"/>
      <c r="M740" s="189"/>
      <c r="N740" s="189"/>
      <c r="O740" s="189"/>
      <c r="P740" s="189"/>
      <c r="Q740" s="189"/>
      <c r="R740" s="189"/>
      <c r="S740" s="189"/>
      <c r="T740" s="190"/>
      <c r="U740" s="129"/>
      <c r="V740" s="289"/>
      <c r="W740" s="25"/>
      <c r="X740" s="289"/>
      <c r="Y740" s="289"/>
      <c r="AB740" s="336"/>
      <c r="AD740" s="189"/>
      <c r="AG740" s="645"/>
      <c r="AH740" s="184"/>
      <c r="AI740" s="59"/>
      <c r="AK740" s="184"/>
    </row>
    <row r="741" spans="6:37" s="57" customFormat="1" ht="10.5">
      <c r="F741" s="189"/>
      <c r="G741" s="189"/>
      <c r="H741" s="189"/>
      <c r="I741" s="189"/>
      <c r="J741" s="189"/>
      <c r="K741" s="189"/>
      <c r="L741" s="189"/>
      <c r="M741" s="189"/>
      <c r="N741" s="189"/>
      <c r="O741" s="189"/>
      <c r="P741" s="189"/>
      <c r="Q741" s="189"/>
      <c r="R741" s="189"/>
      <c r="S741" s="189"/>
      <c r="T741" s="190"/>
      <c r="U741" s="129"/>
      <c r="V741" s="289"/>
      <c r="W741" s="25"/>
      <c r="X741" s="289"/>
      <c r="Y741" s="289"/>
      <c r="AB741" s="336"/>
      <c r="AD741" s="189"/>
      <c r="AG741" s="645"/>
      <c r="AH741" s="184"/>
      <c r="AI741" s="59"/>
      <c r="AK741" s="184"/>
    </row>
    <row r="742" spans="6:37" s="57" customFormat="1" ht="10.5">
      <c r="F742" s="189"/>
      <c r="G742" s="189"/>
      <c r="H742" s="189"/>
      <c r="I742" s="189"/>
      <c r="J742" s="189"/>
      <c r="K742" s="189"/>
      <c r="L742" s="189"/>
      <c r="M742" s="189"/>
      <c r="N742" s="189"/>
      <c r="O742" s="189"/>
      <c r="P742" s="189"/>
      <c r="Q742" s="189"/>
      <c r="R742" s="189"/>
      <c r="S742" s="189"/>
      <c r="T742" s="190"/>
      <c r="U742" s="129"/>
      <c r="V742" s="289"/>
      <c r="W742" s="25"/>
      <c r="X742" s="289"/>
      <c r="Y742" s="289"/>
      <c r="AB742" s="336"/>
      <c r="AD742" s="189"/>
      <c r="AG742" s="645"/>
      <c r="AH742" s="184"/>
      <c r="AI742" s="59"/>
      <c r="AK742" s="184"/>
    </row>
    <row r="743" spans="6:37" s="57" customFormat="1" ht="10.5">
      <c r="F743" s="189"/>
      <c r="G743" s="189"/>
      <c r="H743" s="189"/>
      <c r="I743" s="189"/>
      <c r="J743" s="189"/>
      <c r="K743" s="189"/>
      <c r="L743" s="189"/>
      <c r="M743" s="189"/>
      <c r="N743" s="189"/>
      <c r="O743" s="189"/>
      <c r="P743" s="189"/>
      <c r="Q743" s="189"/>
      <c r="R743" s="189"/>
      <c r="S743" s="189"/>
      <c r="T743" s="190"/>
      <c r="U743" s="129"/>
      <c r="V743" s="289"/>
      <c r="W743" s="25"/>
      <c r="X743" s="289"/>
      <c r="Y743" s="289"/>
      <c r="AB743" s="336"/>
      <c r="AD743" s="189"/>
      <c r="AG743" s="645"/>
      <c r="AH743" s="184"/>
      <c r="AI743" s="59"/>
      <c r="AK743" s="184"/>
    </row>
    <row r="744" spans="6:37" s="57" customFormat="1" ht="10.5">
      <c r="F744" s="189"/>
      <c r="G744" s="189"/>
      <c r="H744" s="189"/>
      <c r="I744" s="189"/>
      <c r="J744" s="189"/>
      <c r="K744" s="189"/>
      <c r="L744" s="189"/>
      <c r="M744" s="189"/>
      <c r="N744" s="189"/>
      <c r="O744" s="189"/>
      <c r="P744" s="189"/>
      <c r="Q744" s="189"/>
      <c r="R744" s="189"/>
      <c r="S744" s="189"/>
      <c r="T744" s="190"/>
      <c r="U744" s="129"/>
      <c r="V744" s="289"/>
      <c r="W744" s="25"/>
      <c r="X744" s="289"/>
      <c r="Y744" s="289"/>
      <c r="AB744" s="336"/>
      <c r="AD744" s="189"/>
      <c r="AG744" s="645"/>
      <c r="AH744" s="184"/>
      <c r="AI744" s="59"/>
      <c r="AK744" s="184"/>
    </row>
    <row r="745" spans="6:37" s="57" customFormat="1" ht="10.5">
      <c r="F745" s="189"/>
      <c r="G745" s="189"/>
      <c r="H745" s="189"/>
      <c r="I745" s="189"/>
      <c r="J745" s="189"/>
      <c r="K745" s="189"/>
      <c r="L745" s="189"/>
      <c r="M745" s="189"/>
      <c r="N745" s="189"/>
      <c r="O745" s="189"/>
      <c r="P745" s="189"/>
      <c r="Q745" s="189"/>
      <c r="R745" s="189"/>
      <c r="S745" s="189"/>
      <c r="T745" s="190"/>
      <c r="U745" s="129"/>
      <c r="V745" s="289"/>
      <c r="W745" s="25"/>
      <c r="X745" s="289"/>
      <c r="Y745" s="289"/>
      <c r="AB745" s="336"/>
      <c r="AD745" s="189"/>
      <c r="AG745" s="645"/>
      <c r="AH745" s="184"/>
      <c r="AI745" s="59"/>
      <c r="AK745" s="184"/>
    </row>
    <row r="746" spans="6:37" s="57" customFormat="1" ht="10.5"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89"/>
      <c r="T746" s="190"/>
      <c r="U746" s="129"/>
      <c r="V746" s="289"/>
      <c r="W746" s="25"/>
      <c r="X746" s="289"/>
      <c r="Y746" s="289"/>
      <c r="AB746" s="336"/>
      <c r="AD746" s="189"/>
      <c r="AG746" s="645"/>
      <c r="AH746" s="184"/>
      <c r="AI746" s="59"/>
      <c r="AK746" s="184"/>
    </row>
    <row r="747" spans="6:37" s="57" customFormat="1" ht="10.5">
      <c r="F747" s="189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Q747" s="189"/>
      <c r="R747" s="189"/>
      <c r="S747" s="189"/>
      <c r="T747" s="190"/>
      <c r="U747" s="129"/>
      <c r="V747" s="289"/>
      <c r="W747" s="25"/>
      <c r="X747" s="289"/>
      <c r="Y747" s="289"/>
      <c r="AB747" s="336"/>
      <c r="AD747" s="189"/>
      <c r="AG747" s="645"/>
      <c r="AH747" s="184"/>
      <c r="AI747" s="59"/>
      <c r="AK747" s="184"/>
    </row>
    <row r="748" spans="6:37" s="57" customFormat="1" ht="10.5">
      <c r="F748" s="189"/>
      <c r="G748" s="189"/>
      <c r="H748" s="189"/>
      <c r="I748" s="189"/>
      <c r="J748" s="189"/>
      <c r="K748" s="189"/>
      <c r="L748" s="189"/>
      <c r="M748" s="189"/>
      <c r="N748" s="189"/>
      <c r="O748" s="189"/>
      <c r="P748" s="189"/>
      <c r="Q748" s="189"/>
      <c r="R748" s="189"/>
      <c r="S748" s="189"/>
      <c r="T748" s="190"/>
      <c r="U748" s="129"/>
      <c r="V748" s="289"/>
      <c r="W748" s="25"/>
      <c r="X748" s="289"/>
      <c r="Y748" s="289"/>
      <c r="AB748" s="336"/>
      <c r="AD748" s="189"/>
      <c r="AG748" s="645"/>
      <c r="AH748" s="184"/>
      <c r="AI748" s="59"/>
      <c r="AK748" s="184"/>
    </row>
    <row r="749" spans="6:37" s="57" customFormat="1" ht="10.5">
      <c r="F749" s="189"/>
      <c r="G749" s="189"/>
      <c r="H749" s="189"/>
      <c r="I749" s="189"/>
      <c r="J749" s="189"/>
      <c r="K749" s="189"/>
      <c r="L749" s="189"/>
      <c r="M749" s="189"/>
      <c r="N749" s="189"/>
      <c r="O749" s="189"/>
      <c r="P749" s="189"/>
      <c r="Q749" s="189"/>
      <c r="R749" s="189"/>
      <c r="S749" s="189"/>
      <c r="T749" s="190"/>
      <c r="U749" s="129"/>
      <c r="V749" s="289"/>
      <c r="W749" s="25"/>
      <c r="X749" s="289"/>
      <c r="Y749" s="289"/>
      <c r="AB749" s="336"/>
      <c r="AD749" s="189"/>
      <c r="AG749" s="645"/>
      <c r="AH749" s="184"/>
      <c r="AI749" s="59"/>
      <c r="AK749" s="184"/>
    </row>
    <row r="750" spans="6:37" s="57" customFormat="1" ht="10.5">
      <c r="F750" s="189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  <c r="Q750" s="189"/>
      <c r="R750" s="189"/>
      <c r="S750" s="189"/>
      <c r="T750" s="190"/>
      <c r="U750" s="129"/>
      <c r="V750" s="289"/>
      <c r="W750" s="25"/>
      <c r="X750" s="289"/>
      <c r="Y750" s="289"/>
      <c r="AB750" s="336"/>
      <c r="AD750" s="189"/>
      <c r="AG750" s="645"/>
      <c r="AH750" s="184"/>
      <c r="AI750" s="59"/>
      <c r="AK750" s="184"/>
    </row>
    <row r="751" spans="6:37" s="57" customFormat="1" ht="10.5">
      <c r="F751" s="189"/>
      <c r="G751" s="189"/>
      <c r="H751" s="189"/>
      <c r="I751" s="189"/>
      <c r="J751" s="189"/>
      <c r="K751" s="189"/>
      <c r="L751" s="189"/>
      <c r="M751" s="189"/>
      <c r="N751" s="189"/>
      <c r="O751" s="189"/>
      <c r="P751" s="189"/>
      <c r="Q751" s="189"/>
      <c r="R751" s="189"/>
      <c r="S751" s="189"/>
      <c r="T751" s="190"/>
      <c r="U751" s="129"/>
      <c r="V751" s="289"/>
      <c r="W751" s="25"/>
      <c r="X751" s="289"/>
      <c r="Y751" s="289"/>
      <c r="AB751" s="336"/>
      <c r="AD751" s="189"/>
      <c r="AG751" s="645"/>
      <c r="AH751" s="184"/>
      <c r="AI751" s="59"/>
      <c r="AK751" s="184"/>
    </row>
    <row r="752" spans="6:37" s="57" customFormat="1" ht="10.5"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Q752" s="189"/>
      <c r="R752" s="189"/>
      <c r="S752" s="189"/>
      <c r="T752" s="190"/>
      <c r="U752" s="129"/>
      <c r="V752" s="289"/>
      <c r="W752" s="25"/>
      <c r="X752" s="289"/>
      <c r="Y752" s="289"/>
      <c r="AB752" s="336"/>
      <c r="AD752" s="189"/>
      <c r="AG752" s="645"/>
      <c r="AH752" s="184"/>
      <c r="AI752" s="59"/>
      <c r="AK752" s="184"/>
    </row>
    <row r="753" spans="6:37" s="57" customFormat="1" ht="10.5"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  <c r="Q753" s="189"/>
      <c r="R753" s="189"/>
      <c r="S753" s="189"/>
      <c r="T753" s="190"/>
      <c r="U753" s="129"/>
      <c r="V753" s="289"/>
      <c r="W753" s="25"/>
      <c r="X753" s="289"/>
      <c r="Y753" s="289"/>
      <c r="AB753" s="336"/>
      <c r="AD753" s="189"/>
      <c r="AG753" s="645"/>
      <c r="AH753" s="184"/>
      <c r="AI753" s="59"/>
      <c r="AK753" s="184"/>
    </row>
    <row r="754" spans="6:37" s="57" customFormat="1" ht="10.5"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189"/>
      <c r="S754" s="189"/>
      <c r="T754" s="190"/>
      <c r="U754" s="129"/>
      <c r="V754" s="289"/>
      <c r="W754" s="25"/>
      <c r="X754" s="289"/>
      <c r="Y754" s="289"/>
      <c r="AB754" s="336"/>
      <c r="AD754" s="189"/>
      <c r="AG754" s="645"/>
      <c r="AH754" s="184"/>
      <c r="AI754" s="59"/>
      <c r="AK754" s="184"/>
    </row>
    <row r="755" spans="6:37" s="57" customFormat="1" ht="10.5"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89"/>
      <c r="Q755" s="189"/>
      <c r="R755" s="189"/>
      <c r="S755" s="189"/>
      <c r="T755" s="190"/>
      <c r="U755" s="129"/>
      <c r="V755" s="289"/>
      <c r="W755" s="25"/>
      <c r="X755" s="289"/>
      <c r="Y755" s="289"/>
      <c r="AB755" s="336"/>
      <c r="AD755" s="189"/>
      <c r="AG755" s="645"/>
      <c r="AH755" s="184"/>
      <c r="AI755" s="59"/>
      <c r="AK755" s="184"/>
    </row>
    <row r="756" spans="6:37" s="57" customFormat="1" ht="10.5">
      <c r="F756" s="189"/>
      <c r="G756" s="189"/>
      <c r="H756" s="189"/>
      <c r="I756" s="189"/>
      <c r="J756" s="189"/>
      <c r="K756" s="189"/>
      <c r="L756" s="189"/>
      <c r="M756" s="189"/>
      <c r="N756" s="189"/>
      <c r="O756" s="189"/>
      <c r="P756" s="189"/>
      <c r="Q756" s="189"/>
      <c r="R756" s="189"/>
      <c r="S756" s="189"/>
      <c r="T756" s="190"/>
      <c r="U756" s="129"/>
      <c r="V756" s="289"/>
      <c r="W756" s="25"/>
      <c r="X756" s="289"/>
      <c r="Y756" s="289"/>
      <c r="AB756" s="336"/>
      <c r="AD756" s="189"/>
      <c r="AG756" s="645"/>
      <c r="AH756" s="184"/>
      <c r="AI756" s="59"/>
      <c r="AK756" s="184"/>
    </row>
    <row r="757" spans="6:37" s="57" customFormat="1" ht="10.5">
      <c r="F757" s="189"/>
      <c r="G757" s="189"/>
      <c r="H757" s="189"/>
      <c r="I757" s="189"/>
      <c r="J757" s="189"/>
      <c r="K757" s="189"/>
      <c r="L757" s="189"/>
      <c r="M757" s="189"/>
      <c r="N757" s="189"/>
      <c r="O757" s="189"/>
      <c r="P757" s="189"/>
      <c r="Q757" s="189"/>
      <c r="R757" s="189"/>
      <c r="S757" s="189"/>
      <c r="T757" s="190"/>
      <c r="U757" s="129"/>
      <c r="V757" s="289"/>
      <c r="W757" s="25"/>
      <c r="X757" s="289"/>
      <c r="Y757" s="289"/>
      <c r="AB757" s="336"/>
      <c r="AD757" s="189"/>
      <c r="AG757" s="645"/>
      <c r="AH757" s="184"/>
      <c r="AI757" s="59"/>
      <c r="AK757" s="184"/>
    </row>
    <row r="758" spans="6:37" s="57" customFormat="1" ht="10.5"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89"/>
      <c r="T758" s="190"/>
      <c r="U758" s="129"/>
      <c r="V758" s="289"/>
      <c r="W758" s="25"/>
      <c r="X758" s="289"/>
      <c r="Y758" s="289"/>
      <c r="AB758" s="336"/>
      <c r="AD758" s="189"/>
      <c r="AG758" s="645"/>
      <c r="AH758" s="184"/>
      <c r="AI758" s="59"/>
      <c r="AK758" s="184"/>
    </row>
    <row r="759" spans="6:37" s="57" customFormat="1" ht="10.5"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90"/>
      <c r="U759" s="129"/>
      <c r="V759" s="289"/>
      <c r="W759" s="25"/>
      <c r="X759" s="289"/>
      <c r="Y759" s="289"/>
      <c r="AB759" s="336"/>
      <c r="AD759" s="189"/>
      <c r="AG759" s="645"/>
      <c r="AH759" s="184"/>
      <c r="AI759" s="59"/>
      <c r="AK759" s="184"/>
    </row>
    <row r="760" spans="6:37" s="57" customFormat="1" ht="10.5">
      <c r="F760" s="189"/>
      <c r="G760" s="189"/>
      <c r="H760" s="189"/>
      <c r="I760" s="189"/>
      <c r="J760" s="189"/>
      <c r="K760" s="189"/>
      <c r="L760" s="189"/>
      <c r="M760" s="189"/>
      <c r="N760" s="189"/>
      <c r="O760" s="189"/>
      <c r="P760" s="189"/>
      <c r="Q760" s="189"/>
      <c r="R760" s="189"/>
      <c r="S760" s="189"/>
      <c r="T760" s="190"/>
      <c r="U760" s="129"/>
      <c r="V760" s="289"/>
      <c r="W760" s="25"/>
      <c r="X760" s="289"/>
      <c r="Y760" s="289"/>
      <c r="AB760" s="336"/>
      <c r="AD760" s="189"/>
      <c r="AG760" s="645"/>
      <c r="AH760" s="184"/>
      <c r="AI760" s="59"/>
      <c r="AK760" s="184"/>
    </row>
    <row r="761" spans="6:37" s="57" customFormat="1" ht="10.5"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89"/>
      <c r="Q761" s="189"/>
      <c r="R761" s="189"/>
      <c r="S761" s="189"/>
      <c r="T761" s="190"/>
      <c r="U761" s="129"/>
      <c r="V761" s="289"/>
      <c r="W761" s="25"/>
      <c r="X761" s="289"/>
      <c r="Y761" s="289"/>
      <c r="AB761" s="336"/>
      <c r="AD761" s="189"/>
      <c r="AG761" s="645"/>
      <c r="AH761" s="184"/>
      <c r="AI761" s="59"/>
      <c r="AK761" s="184"/>
    </row>
    <row r="762" spans="6:37" s="57" customFormat="1" ht="10.5">
      <c r="F762" s="189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90"/>
      <c r="U762" s="129"/>
      <c r="V762" s="289"/>
      <c r="W762" s="25"/>
      <c r="X762" s="289"/>
      <c r="Y762" s="289"/>
      <c r="AB762" s="336"/>
      <c r="AD762" s="189"/>
      <c r="AG762" s="645"/>
      <c r="AH762" s="184"/>
      <c r="AI762" s="59"/>
      <c r="AK762" s="184"/>
    </row>
    <row r="763" spans="6:37" s="57" customFormat="1" ht="10.5">
      <c r="F763" s="189"/>
      <c r="G763" s="189"/>
      <c r="H763" s="189"/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89"/>
      <c r="T763" s="190"/>
      <c r="U763" s="129"/>
      <c r="V763" s="289"/>
      <c r="W763" s="25"/>
      <c r="X763" s="289"/>
      <c r="Y763" s="289"/>
      <c r="AB763" s="336"/>
      <c r="AD763" s="189"/>
      <c r="AG763" s="645"/>
      <c r="AH763" s="184"/>
      <c r="AI763" s="59"/>
      <c r="AK763" s="184"/>
    </row>
    <row r="764" spans="6:37" s="57" customFormat="1" ht="10.5"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90"/>
      <c r="U764" s="129"/>
      <c r="V764" s="289"/>
      <c r="W764" s="25"/>
      <c r="X764" s="289"/>
      <c r="Y764" s="289"/>
      <c r="AB764" s="336"/>
      <c r="AD764" s="189"/>
      <c r="AG764" s="645"/>
      <c r="AH764" s="184"/>
      <c r="AI764" s="59"/>
      <c r="AK764" s="184"/>
    </row>
    <row r="765" spans="6:37" s="57" customFormat="1" ht="10.5">
      <c r="F765" s="189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89"/>
      <c r="S765" s="189"/>
      <c r="T765" s="190"/>
      <c r="U765" s="129"/>
      <c r="V765" s="289"/>
      <c r="W765" s="25"/>
      <c r="X765" s="289"/>
      <c r="Y765" s="289"/>
      <c r="AB765" s="336"/>
      <c r="AD765" s="189"/>
      <c r="AG765" s="645"/>
      <c r="AH765" s="184"/>
      <c r="AI765" s="59"/>
      <c r="AK765" s="184"/>
    </row>
    <row r="766" spans="6:37" s="57" customFormat="1" ht="10.5">
      <c r="F766" s="189"/>
      <c r="G766" s="189"/>
      <c r="H766" s="189"/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89"/>
      <c r="T766" s="190"/>
      <c r="U766" s="129"/>
      <c r="V766" s="289"/>
      <c r="W766" s="25"/>
      <c r="X766" s="289"/>
      <c r="Y766" s="289"/>
      <c r="AB766" s="336"/>
      <c r="AD766" s="189"/>
      <c r="AG766" s="645"/>
      <c r="AH766" s="184"/>
      <c r="AI766" s="59"/>
      <c r="AK766" s="184"/>
    </row>
    <row r="767" spans="6:37" s="57" customFormat="1" ht="10.5"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89"/>
      <c r="T767" s="190"/>
      <c r="U767" s="129"/>
      <c r="V767" s="289"/>
      <c r="W767" s="25"/>
      <c r="X767" s="289"/>
      <c r="Y767" s="289"/>
      <c r="AB767" s="336"/>
      <c r="AD767" s="189"/>
      <c r="AG767" s="645"/>
      <c r="AH767" s="184"/>
      <c r="AI767" s="59"/>
      <c r="AK767" s="184"/>
    </row>
    <row r="768" spans="6:37" s="57" customFormat="1" ht="10.5">
      <c r="F768" s="189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  <c r="Q768" s="189"/>
      <c r="R768" s="189"/>
      <c r="S768" s="189"/>
      <c r="T768" s="190"/>
      <c r="U768" s="129"/>
      <c r="V768" s="289"/>
      <c r="W768" s="25"/>
      <c r="X768" s="289"/>
      <c r="Y768" s="289"/>
      <c r="AB768" s="336"/>
      <c r="AD768" s="189"/>
      <c r="AG768" s="645"/>
      <c r="AH768" s="184"/>
      <c r="AI768" s="59"/>
      <c r="AK768" s="184"/>
    </row>
    <row r="769" spans="6:37" s="57" customFormat="1" ht="10.5">
      <c r="F769" s="189"/>
      <c r="G769" s="189"/>
      <c r="H769" s="189"/>
      <c r="I769" s="189"/>
      <c r="J769" s="189"/>
      <c r="K769" s="189"/>
      <c r="L769" s="189"/>
      <c r="M769" s="189"/>
      <c r="N769" s="189"/>
      <c r="O769" s="189"/>
      <c r="P769" s="189"/>
      <c r="Q769" s="189"/>
      <c r="R769" s="189"/>
      <c r="S769" s="189"/>
      <c r="T769" s="190"/>
      <c r="U769" s="129"/>
      <c r="V769" s="289"/>
      <c r="W769" s="25"/>
      <c r="X769" s="289"/>
      <c r="Y769" s="289"/>
      <c r="AB769" s="336"/>
      <c r="AD769" s="189"/>
      <c r="AG769" s="645"/>
      <c r="AH769" s="184"/>
      <c r="AI769" s="59"/>
      <c r="AK769" s="184"/>
    </row>
    <row r="770" spans="6:37" s="57" customFormat="1" ht="10.5"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89"/>
      <c r="Q770" s="189"/>
      <c r="R770" s="189"/>
      <c r="S770" s="189"/>
      <c r="T770" s="190"/>
      <c r="U770" s="129"/>
      <c r="V770" s="289"/>
      <c r="W770" s="25"/>
      <c r="X770" s="289"/>
      <c r="Y770" s="289"/>
      <c r="AB770" s="336"/>
      <c r="AD770" s="189"/>
      <c r="AG770" s="645"/>
      <c r="AH770" s="184"/>
      <c r="AI770" s="59"/>
      <c r="AK770" s="184"/>
    </row>
    <row r="771" spans="6:37" s="57" customFormat="1" ht="10.5">
      <c r="F771" s="189"/>
      <c r="G771" s="189"/>
      <c r="H771" s="189"/>
      <c r="I771" s="189"/>
      <c r="J771" s="189"/>
      <c r="K771" s="189"/>
      <c r="L771" s="189"/>
      <c r="M771" s="189"/>
      <c r="N771" s="189"/>
      <c r="O771" s="189"/>
      <c r="P771" s="189"/>
      <c r="Q771" s="189"/>
      <c r="R771" s="189"/>
      <c r="S771" s="189"/>
      <c r="T771" s="190"/>
      <c r="U771" s="129"/>
      <c r="V771" s="289"/>
      <c r="W771" s="25"/>
      <c r="X771" s="289"/>
      <c r="Y771" s="289"/>
      <c r="AB771" s="336"/>
      <c r="AD771" s="189"/>
      <c r="AG771" s="645"/>
      <c r="AH771" s="184"/>
      <c r="AI771" s="59"/>
      <c r="AK771" s="184"/>
    </row>
    <row r="772" spans="6:37" s="57" customFormat="1" ht="10.5"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  <c r="Q772" s="189"/>
      <c r="R772" s="189"/>
      <c r="S772" s="189"/>
      <c r="T772" s="190"/>
      <c r="U772" s="129"/>
      <c r="V772" s="289"/>
      <c r="W772" s="25"/>
      <c r="X772" s="289"/>
      <c r="Y772" s="289"/>
      <c r="AB772" s="336"/>
      <c r="AD772" s="189"/>
      <c r="AG772" s="645"/>
      <c r="AH772" s="184"/>
      <c r="AI772" s="59"/>
      <c r="AK772" s="184"/>
    </row>
    <row r="773" spans="6:37" s="57" customFormat="1" ht="10.5"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89"/>
      <c r="Q773" s="189"/>
      <c r="R773" s="189"/>
      <c r="S773" s="189"/>
      <c r="T773" s="190"/>
      <c r="U773" s="129"/>
      <c r="V773" s="289"/>
      <c r="W773" s="25"/>
      <c r="X773" s="289"/>
      <c r="Y773" s="289"/>
      <c r="AB773" s="336"/>
      <c r="AD773" s="189"/>
      <c r="AG773" s="645"/>
      <c r="AH773" s="184"/>
      <c r="AI773" s="59"/>
      <c r="AK773" s="184"/>
    </row>
    <row r="774" spans="6:37" s="57" customFormat="1" ht="10.5">
      <c r="F774" s="189"/>
      <c r="G774" s="189"/>
      <c r="H774" s="189"/>
      <c r="I774" s="189"/>
      <c r="J774" s="189"/>
      <c r="K774" s="189"/>
      <c r="L774" s="189"/>
      <c r="M774" s="189"/>
      <c r="N774" s="189"/>
      <c r="O774" s="189"/>
      <c r="P774" s="189"/>
      <c r="Q774" s="189"/>
      <c r="R774" s="189"/>
      <c r="S774" s="189"/>
      <c r="T774" s="190"/>
      <c r="U774" s="129"/>
      <c r="V774" s="289"/>
      <c r="W774" s="25"/>
      <c r="X774" s="289"/>
      <c r="Y774" s="289"/>
      <c r="AB774" s="336"/>
      <c r="AD774" s="189"/>
      <c r="AG774" s="645"/>
      <c r="AH774" s="184"/>
      <c r="AI774" s="59"/>
      <c r="AK774" s="184"/>
    </row>
    <row r="775" spans="6:37" s="57" customFormat="1" ht="10.5">
      <c r="F775" s="189"/>
      <c r="G775" s="189"/>
      <c r="H775" s="189"/>
      <c r="I775" s="189"/>
      <c r="J775" s="189"/>
      <c r="K775" s="189"/>
      <c r="L775" s="189"/>
      <c r="M775" s="189"/>
      <c r="N775" s="189"/>
      <c r="O775" s="189"/>
      <c r="P775" s="189"/>
      <c r="Q775" s="189"/>
      <c r="R775" s="189"/>
      <c r="S775" s="189"/>
      <c r="T775" s="190"/>
      <c r="U775" s="129"/>
      <c r="V775" s="289"/>
      <c r="W775" s="25"/>
      <c r="X775" s="289"/>
      <c r="Y775" s="289"/>
      <c r="AB775" s="336"/>
      <c r="AD775" s="189"/>
      <c r="AG775" s="645"/>
      <c r="AH775" s="184"/>
      <c r="AI775" s="59"/>
      <c r="AK775" s="184"/>
    </row>
    <row r="776" spans="6:37" s="57" customFormat="1" ht="10.5"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89"/>
      <c r="Q776" s="189"/>
      <c r="R776" s="189"/>
      <c r="S776" s="189"/>
      <c r="T776" s="190"/>
      <c r="U776" s="129"/>
      <c r="V776" s="289"/>
      <c r="W776" s="25"/>
      <c r="X776" s="289"/>
      <c r="Y776" s="289"/>
      <c r="AB776" s="336"/>
      <c r="AD776" s="189"/>
      <c r="AG776" s="645"/>
      <c r="AH776" s="184"/>
      <c r="AI776" s="59"/>
      <c r="AK776" s="184"/>
    </row>
    <row r="777" spans="6:37" s="57" customFormat="1" ht="10.5"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189"/>
      <c r="S777" s="189"/>
      <c r="T777" s="190"/>
      <c r="U777" s="129"/>
      <c r="V777" s="289"/>
      <c r="W777" s="25"/>
      <c r="X777" s="289"/>
      <c r="Y777" s="289"/>
      <c r="AB777" s="336"/>
      <c r="AD777" s="189"/>
      <c r="AG777" s="645"/>
      <c r="AH777" s="184"/>
      <c r="AI777" s="59"/>
      <c r="AK777" s="184"/>
    </row>
    <row r="778" spans="6:37" s="57" customFormat="1" ht="10.5">
      <c r="F778" s="189"/>
      <c r="G778" s="189"/>
      <c r="H778" s="189"/>
      <c r="I778" s="189"/>
      <c r="J778" s="189"/>
      <c r="K778" s="189"/>
      <c r="L778" s="189"/>
      <c r="M778" s="189"/>
      <c r="N778" s="189"/>
      <c r="O778" s="189"/>
      <c r="P778" s="189"/>
      <c r="Q778" s="189"/>
      <c r="R778" s="189"/>
      <c r="S778" s="189"/>
      <c r="T778" s="190"/>
      <c r="U778" s="129"/>
      <c r="V778" s="289"/>
      <c r="W778" s="25"/>
      <c r="X778" s="289"/>
      <c r="Y778" s="289"/>
      <c r="AB778" s="336"/>
      <c r="AD778" s="189"/>
      <c r="AG778" s="645"/>
      <c r="AH778" s="184"/>
      <c r="AI778" s="59"/>
      <c r="AK778" s="184"/>
    </row>
    <row r="779" spans="6:37" s="57" customFormat="1" ht="10.5"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89"/>
      <c r="Q779" s="189"/>
      <c r="R779" s="189"/>
      <c r="S779" s="189"/>
      <c r="T779" s="190"/>
      <c r="U779" s="129"/>
      <c r="V779" s="289"/>
      <c r="W779" s="25"/>
      <c r="X779" s="289"/>
      <c r="Y779" s="289"/>
      <c r="AB779" s="336"/>
      <c r="AD779" s="189"/>
      <c r="AG779" s="645"/>
      <c r="AH779" s="184"/>
      <c r="AI779" s="59"/>
      <c r="AK779" s="184"/>
    </row>
    <row r="780" spans="6:37" s="57" customFormat="1" ht="10.5"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89"/>
      <c r="S780" s="189"/>
      <c r="T780" s="190"/>
      <c r="U780" s="129"/>
      <c r="V780" s="289"/>
      <c r="W780" s="25"/>
      <c r="X780" s="289"/>
      <c r="Y780" s="289"/>
      <c r="AB780" s="336"/>
      <c r="AD780" s="189"/>
      <c r="AG780" s="645"/>
      <c r="AH780" s="184"/>
      <c r="AI780" s="59"/>
      <c r="AK780" s="184"/>
    </row>
    <row r="781" spans="6:37" s="57" customFormat="1" ht="10.5">
      <c r="F781" s="189"/>
      <c r="G781" s="189"/>
      <c r="H781" s="189"/>
      <c r="I781" s="189"/>
      <c r="J781" s="189"/>
      <c r="K781" s="189"/>
      <c r="L781" s="189"/>
      <c r="M781" s="189"/>
      <c r="N781" s="189"/>
      <c r="O781" s="189"/>
      <c r="P781" s="189"/>
      <c r="Q781" s="189"/>
      <c r="R781" s="189"/>
      <c r="S781" s="189"/>
      <c r="T781" s="190"/>
      <c r="U781" s="129"/>
      <c r="V781" s="289"/>
      <c r="W781" s="25"/>
      <c r="X781" s="289"/>
      <c r="Y781" s="289"/>
      <c r="AB781" s="336"/>
      <c r="AD781" s="189"/>
      <c r="AG781" s="645"/>
      <c r="AH781" s="184"/>
      <c r="AI781" s="59"/>
      <c r="AK781" s="184"/>
    </row>
    <row r="782" spans="6:37" s="57" customFormat="1" ht="10.5">
      <c r="F782" s="189"/>
      <c r="G782" s="189"/>
      <c r="H782" s="189"/>
      <c r="I782" s="189"/>
      <c r="J782" s="189"/>
      <c r="K782" s="189"/>
      <c r="L782" s="189"/>
      <c r="M782" s="189"/>
      <c r="N782" s="189"/>
      <c r="O782" s="189"/>
      <c r="P782" s="189"/>
      <c r="Q782" s="189"/>
      <c r="R782" s="189"/>
      <c r="S782" s="189"/>
      <c r="T782" s="190"/>
      <c r="U782" s="129"/>
      <c r="V782" s="289"/>
      <c r="W782" s="25"/>
      <c r="X782" s="289"/>
      <c r="Y782" s="289"/>
      <c r="AB782" s="336"/>
      <c r="AD782" s="189"/>
      <c r="AG782" s="645"/>
      <c r="AH782" s="184"/>
      <c r="AI782" s="59"/>
      <c r="AK782" s="184"/>
    </row>
    <row r="783" spans="6:37" s="57" customFormat="1" ht="10.5"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89"/>
      <c r="Q783" s="189"/>
      <c r="R783" s="189"/>
      <c r="S783" s="189"/>
      <c r="T783" s="190"/>
      <c r="U783" s="129"/>
      <c r="V783" s="289"/>
      <c r="W783" s="25"/>
      <c r="X783" s="289"/>
      <c r="Y783" s="289"/>
      <c r="AB783" s="336"/>
      <c r="AD783" s="189"/>
      <c r="AG783" s="645"/>
      <c r="AH783" s="184"/>
      <c r="AI783" s="59"/>
      <c r="AK783" s="184"/>
    </row>
    <row r="784" spans="6:37" s="57" customFormat="1" ht="10.5">
      <c r="F784" s="189"/>
      <c r="G784" s="189"/>
      <c r="H784" s="189"/>
      <c r="I784" s="189"/>
      <c r="J784" s="189"/>
      <c r="K784" s="189"/>
      <c r="L784" s="189"/>
      <c r="M784" s="189"/>
      <c r="N784" s="189"/>
      <c r="O784" s="189"/>
      <c r="P784" s="189"/>
      <c r="Q784" s="189"/>
      <c r="R784" s="189"/>
      <c r="S784" s="189"/>
      <c r="T784" s="190"/>
      <c r="U784" s="129"/>
      <c r="V784" s="289"/>
      <c r="W784" s="25"/>
      <c r="X784" s="289"/>
      <c r="Y784" s="289"/>
      <c r="AB784" s="336"/>
      <c r="AD784" s="189"/>
      <c r="AG784" s="645"/>
      <c r="AH784" s="184"/>
      <c r="AI784" s="59"/>
      <c r="AK784" s="184"/>
    </row>
    <row r="785" spans="6:37" s="57" customFormat="1" ht="10.5">
      <c r="F785" s="189"/>
      <c r="G785" s="189"/>
      <c r="H785" s="189"/>
      <c r="I785" s="189"/>
      <c r="J785" s="189"/>
      <c r="K785" s="189"/>
      <c r="L785" s="189"/>
      <c r="M785" s="189"/>
      <c r="N785" s="189"/>
      <c r="O785" s="189"/>
      <c r="P785" s="189"/>
      <c r="Q785" s="189"/>
      <c r="R785" s="189"/>
      <c r="S785" s="189"/>
      <c r="T785" s="190"/>
      <c r="U785" s="129"/>
      <c r="V785" s="289"/>
      <c r="W785" s="25"/>
      <c r="X785" s="289"/>
      <c r="Y785" s="289"/>
      <c r="AB785" s="336"/>
      <c r="AD785" s="189"/>
      <c r="AG785" s="645"/>
      <c r="AH785" s="184"/>
      <c r="AI785" s="59"/>
      <c r="AK785" s="184"/>
    </row>
    <row r="786" spans="6:37" s="57" customFormat="1" ht="10.5"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89"/>
      <c r="Q786" s="189"/>
      <c r="R786" s="189"/>
      <c r="S786" s="189"/>
      <c r="T786" s="190"/>
      <c r="U786" s="129"/>
      <c r="V786" s="289"/>
      <c r="W786" s="25"/>
      <c r="X786" s="289"/>
      <c r="Y786" s="289"/>
      <c r="AB786" s="336"/>
      <c r="AD786" s="189"/>
      <c r="AG786" s="645"/>
      <c r="AH786" s="184"/>
      <c r="AI786" s="59"/>
      <c r="AK786" s="184"/>
    </row>
    <row r="787" spans="6:37" s="57" customFormat="1" ht="10.5">
      <c r="F787" s="189"/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  <c r="Q787" s="189"/>
      <c r="R787" s="189"/>
      <c r="S787" s="189"/>
      <c r="T787" s="190"/>
      <c r="U787" s="129"/>
      <c r="V787" s="289"/>
      <c r="W787" s="25"/>
      <c r="X787" s="289"/>
      <c r="Y787" s="289"/>
      <c r="AB787" s="336"/>
      <c r="AD787" s="189"/>
      <c r="AG787" s="645"/>
      <c r="AH787" s="184"/>
      <c r="AI787" s="59"/>
      <c r="AK787" s="184"/>
    </row>
    <row r="788" spans="6:37" s="57" customFormat="1" ht="10.5"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Q788" s="189"/>
      <c r="R788" s="189"/>
      <c r="S788" s="189"/>
      <c r="T788" s="190"/>
      <c r="U788" s="129"/>
      <c r="V788" s="289"/>
      <c r="W788" s="25"/>
      <c r="X788" s="289"/>
      <c r="Y788" s="289"/>
      <c r="AB788" s="336"/>
      <c r="AD788" s="189"/>
      <c r="AG788" s="645"/>
      <c r="AH788" s="184"/>
      <c r="AI788" s="59"/>
      <c r="AK788" s="184"/>
    </row>
    <row r="789" spans="6:37" s="57" customFormat="1" ht="10.5"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89"/>
      <c r="Q789" s="189"/>
      <c r="R789" s="189"/>
      <c r="S789" s="189"/>
      <c r="T789" s="190"/>
      <c r="U789" s="129"/>
      <c r="V789" s="289"/>
      <c r="W789" s="25"/>
      <c r="X789" s="289"/>
      <c r="Y789" s="289"/>
      <c r="AB789" s="336"/>
      <c r="AD789" s="189"/>
      <c r="AG789" s="645"/>
      <c r="AH789" s="184"/>
      <c r="AI789" s="59"/>
      <c r="AK789" s="184"/>
    </row>
    <row r="790" spans="6:37" s="57" customFormat="1" ht="10.5"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89"/>
      <c r="Q790" s="189"/>
      <c r="R790" s="189"/>
      <c r="S790" s="189"/>
      <c r="T790" s="190"/>
      <c r="U790" s="129"/>
      <c r="V790" s="289"/>
      <c r="W790" s="25"/>
      <c r="X790" s="289"/>
      <c r="Y790" s="289"/>
      <c r="AB790" s="336"/>
      <c r="AD790" s="189"/>
      <c r="AG790" s="645"/>
      <c r="AH790" s="184"/>
      <c r="AI790" s="59"/>
      <c r="AK790" s="184"/>
    </row>
    <row r="791" spans="6:37" s="57" customFormat="1" ht="10.5"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89"/>
      <c r="Q791" s="189"/>
      <c r="R791" s="189"/>
      <c r="S791" s="189"/>
      <c r="T791" s="190"/>
      <c r="U791" s="129"/>
      <c r="V791" s="289"/>
      <c r="W791" s="25"/>
      <c r="X791" s="289"/>
      <c r="Y791" s="289"/>
      <c r="AB791" s="336"/>
      <c r="AD791" s="189"/>
      <c r="AG791" s="645"/>
      <c r="AH791" s="184"/>
      <c r="AI791" s="59"/>
      <c r="AK791" s="184"/>
    </row>
    <row r="792" spans="6:37" s="57" customFormat="1" ht="10.5">
      <c r="F792" s="189"/>
      <c r="G792" s="189"/>
      <c r="H792" s="189"/>
      <c r="I792" s="189"/>
      <c r="J792" s="189"/>
      <c r="K792" s="189"/>
      <c r="L792" s="189"/>
      <c r="M792" s="189"/>
      <c r="N792" s="189"/>
      <c r="O792" s="189"/>
      <c r="P792" s="189"/>
      <c r="Q792" s="189"/>
      <c r="R792" s="189"/>
      <c r="S792" s="189"/>
      <c r="T792" s="190"/>
      <c r="U792" s="129"/>
      <c r="V792" s="289"/>
      <c r="W792" s="25"/>
      <c r="X792" s="289"/>
      <c r="Y792" s="289"/>
      <c r="AB792" s="336"/>
      <c r="AD792" s="189"/>
      <c r="AG792" s="645"/>
      <c r="AH792" s="184"/>
      <c r="AI792" s="59"/>
      <c r="AK792" s="184"/>
    </row>
    <row r="793" spans="6:37" s="57" customFormat="1" ht="10.5">
      <c r="F793" s="189"/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  <c r="Q793" s="189"/>
      <c r="R793" s="189"/>
      <c r="S793" s="189"/>
      <c r="T793" s="190"/>
      <c r="U793" s="129"/>
      <c r="V793" s="289"/>
      <c r="W793" s="25"/>
      <c r="X793" s="289"/>
      <c r="Y793" s="289"/>
      <c r="AB793" s="336"/>
      <c r="AD793" s="189"/>
      <c r="AG793" s="645"/>
      <c r="AH793" s="184"/>
      <c r="AI793" s="59"/>
      <c r="AK793" s="184"/>
    </row>
    <row r="794" spans="6:37" s="57" customFormat="1" ht="10.5">
      <c r="F794" s="189"/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Q794" s="189"/>
      <c r="R794" s="189"/>
      <c r="S794" s="189"/>
      <c r="T794" s="190"/>
      <c r="U794" s="129"/>
      <c r="V794" s="289"/>
      <c r="W794" s="25"/>
      <c r="X794" s="289"/>
      <c r="Y794" s="289"/>
      <c r="AB794" s="336"/>
      <c r="AD794" s="189"/>
      <c r="AG794" s="645"/>
      <c r="AH794" s="184"/>
      <c r="AI794" s="59"/>
      <c r="AK794" s="184"/>
    </row>
    <row r="795" spans="6:37" s="57" customFormat="1" ht="10.5">
      <c r="F795" s="189"/>
      <c r="G795" s="189"/>
      <c r="H795" s="189"/>
      <c r="I795" s="189"/>
      <c r="J795" s="189"/>
      <c r="K795" s="189"/>
      <c r="L795" s="189"/>
      <c r="M795" s="189"/>
      <c r="N795" s="189"/>
      <c r="O795" s="189"/>
      <c r="P795" s="189"/>
      <c r="Q795" s="189"/>
      <c r="R795" s="189"/>
      <c r="S795" s="189"/>
      <c r="T795" s="190"/>
      <c r="U795" s="129"/>
      <c r="V795" s="289"/>
      <c r="W795" s="25"/>
      <c r="X795" s="289"/>
      <c r="Y795" s="289"/>
      <c r="AB795" s="336"/>
      <c r="AD795" s="189"/>
      <c r="AG795" s="645"/>
      <c r="AH795" s="184"/>
      <c r="AI795" s="59"/>
      <c r="AK795" s="184"/>
    </row>
    <row r="796" spans="6:37" s="57" customFormat="1" ht="10.5"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89"/>
      <c r="Q796" s="189"/>
      <c r="R796" s="189"/>
      <c r="S796" s="189"/>
      <c r="T796" s="190"/>
      <c r="U796" s="129"/>
      <c r="V796" s="289"/>
      <c r="W796" s="25"/>
      <c r="X796" s="289"/>
      <c r="Y796" s="289"/>
      <c r="AB796" s="336"/>
      <c r="AD796" s="189"/>
      <c r="AG796" s="645"/>
      <c r="AH796" s="184"/>
      <c r="AI796" s="59"/>
      <c r="AK796" s="184"/>
    </row>
    <row r="797" spans="6:37" s="57" customFormat="1" ht="10.5">
      <c r="F797" s="189"/>
      <c r="G797" s="189"/>
      <c r="H797" s="189"/>
      <c r="I797" s="189"/>
      <c r="J797" s="189"/>
      <c r="K797" s="189"/>
      <c r="L797" s="189"/>
      <c r="M797" s="189"/>
      <c r="N797" s="189"/>
      <c r="O797" s="189"/>
      <c r="P797" s="189"/>
      <c r="Q797" s="189"/>
      <c r="R797" s="189"/>
      <c r="S797" s="189"/>
      <c r="T797" s="190"/>
      <c r="U797" s="129"/>
      <c r="V797" s="289"/>
      <c r="W797" s="25"/>
      <c r="X797" s="289"/>
      <c r="Y797" s="289"/>
      <c r="AB797" s="336"/>
      <c r="AD797" s="189"/>
      <c r="AG797" s="645"/>
      <c r="AH797" s="184"/>
      <c r="AI797" s="59"/>
      <c r="AK797" s="184"/>
    </row>
    <row r="798" spans="6:37" s="57" customFormat="1" ht="10.5">
      <c r="F798" s="189"/>
      <c r="G798" s="189"/>
      <c r="H798" s="189"/>
      <c r="I798" s="189"/>
      <c r="J798" s="189"/>
      <c r="K798" s="189"/>
      <c r="L798" s="189"/>
      <c r="M798" s="189"/>
      <c r="N798" s="189"/>
      <c r="O798" s="189"/>
      <c r="P798" s="189"/>
      <c r="Q798" s="189"/>
      <c r="R798" s="189"/>
      <c r="S798" s="189"/>
      <c r="T798" s="190"/>
      <c r="U798" s="129"/>
      <c r="V798" s="289"/>
      <c r="W798" s="25"/>
      <c r="X798" s="289"/>
      <c r="Y798" s="289"/>
      <c r="AB798" s="336"/>
      <c r="AD798" s="189"/>
      <c r="AG798" s="645"/>
      <c r="AH798" s="184"/>
      <c r="AI798" s="59"/>
      <c r="AK798" s="184"/>
    </row>
    <row r="799" spans="6:37" s="57" customFormat="1" ht="10.5"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89"/>
      <c r="T799" s="190"/>
      <c r="U799" s="129"/>
      <c r="V799" s="289"/>
      <c r="W799" s="25"/>
      <c r="X799" s="289"/>
      <c r="Y799" s="289"/>
      <c r="AB799" s="336"/>
      <c r="AD799" s="189"/>
      <c r="AG799" s="645"/>
      <c r="AH799" s="184"/>
      <c r="AI799" s="59"/>
      <c r="AK799" s="184"/>
    </row>
    <row r="800" spans="6:37" s="57" customFormat="1" ht="10.5">
      <c r="F800" s="189"/>
      <c r="G800" s="189"/>
      <c r="H800" s="189"/>
      <c r="I800" s="189"/>
      <c r="J800" s="189"/>
      <c r="K800" s="189"/>
      <c r="L800" s="189"/>
      <c r="M800" s="189"/>
      <c r="N800" s="189"/>
      <c r="O800" s="189"/>
      <c r="P800" s="189"/>
      <c r="Q800" s="189"/>
      <c r="R800" s="189"/>
      <c r="S800" s="189"/>
      <c r="T800" s="190"/>
      <c r="U800" s="129"/>
      <c r="V800" s="289"/>
      <c r="W800" s="25"/>
      <c r="X800" s="289"/>
      <c r="Y800" s="289"/>
      <c r="AB800" s="336"/>
      <c r="AD800" s="189"/>
      <c r="AG800" s="645"/>
      <c r="AH800" s="184"/>
      <c r="AI800" s="59"/>
      <c r="AK800" s="184"/>
    </row>
    <row r="801" spans="6:37" s="57" customFormat="1" ht="10.5">
      <c r="F801" s="189"/>
      <c r="G801" s="189"/>
      <c r="H801" s="189"/>
      <c r="I801" s="189"/>
      <c r="J801" s="189"/>
      <c r="K801" s="189"/>
      <c r="L801" s="189"/>
      <c r="M801" s="189"/>
      <c r="N801" s="189"/>
      <c r="O801" s="189"/>
      <c r="P801" s="189"/>
      <c r="Q801" s="189"/>
      <c r="R801" s="189"/>
      <c r="S801" s="189"/>
      <c r="T801" s="190"/>
      <c r="U801" s="129"/>
      <c r="V801" s="289"/>
      <c r="W801" s="25"/>
      <c r="X801" s="289"/>
      <c r="Y801" s="289"/>
      <c r="AB801" s="336"/>
      <c r="AD801" s="189"/>
      <c r="AG801" s="645"/>
      <c r="AH801" s="184"/>
      <c r="AI801" s="59"/>
      <c r="AK801" s="184"/>
    </row>
    <row r="802" spans="6:37" s="57" customFormat="1" ht="10.5">
      <c r="F802" s="189"/>
      <c r="G802" s="189"/>
      <c r="H802" s="189"/>
      <c r="I802" s="189"/>
      <c r="J802" s="189"/>
      <c r="K802" s="189"/>
      <c r="L802" s="189"/>
      <c r="M802" s="189"/>
      <c r="N802" s="189"/>
      <c r="O802" s="189"/>
      <c r="P802" s="189"/>
      <c r="Q802" s="189"/>
      <c r="R802" s="189"/>
      <c r="S802" s="189"/>
      <c r="T802" s="190"/>
      <c r="U802" s="129"/>
      <c r="V802" s="289"/>
      <c r="W802" s="25"/>
      <c r="X802" s="289"/>
      <c r="Y802" s="289"/>
      <c r="AB802" s="336"/>
      <c r="AD802" s="189"/>
      <c r="AG802" s="645"/>
      <c r="AH802" s="184"/>
      <c r="AI802" s="59"/>
      <c r="AK802" s="184"/>
    </row>
    <row r="803" spans="6:37" s="57" customFormat="1" ht="10.5">
      <c r="F803" s="189"/>
      <c r="G803" s="189"/>
      <c r="H803" s="189"/>
      <c r="I803" s="189"/>
      <c r="J803" s="189"/>
      <c r="K803" s="189"/>
      <c r="L803" s="189"/>
      <c r="M803" s="189"/>
      <c r="N803" s="189"/>
      <c r="O803" s="189"/>
      <c r="P803" s="189"/>
      <c r="Q803" s="189"/>
      <c r="R803" s="189"/>
      <c r="S803" s="189"/>
      <c r="T803" s="190"/>
      <c r="U803" s="129"/>
      <c r="V803" s="289"/>
      <c r="W803" s="25"/>
      <c r="X803" s="289"/>
      <c r="Y803" s="289"/>
      <c r="AB803" s="336"/>
      <c r="AD803" s="189"/>
      <c r="AG803" s="645"/>
      <c r="AH803" s="184"/>
      <c r="AI803" s="59"/>
      <c r="AK803" s="184"/>
    </row>
    <row r="804" spans="6:37" s="57" customFormat="1" ht="10.5">
      <c r="F804" s="189"/>
      <c r="G804" s="189"/>
      <c r="H804" s="189"/>
      <c r="I804" s="189"/>
      <c r="J804" s="189"/>
      <c r="K804" s="189"/>
      <c r="L804" s="189"/>
      <c r="M804" s="189"/>
      <c r="N804" s="189"/>
      <c r="O804" s="189"/>
      <c r="P804" s="189"/>
      <c r="Q804" s="189"/>
      <c r="R804" s="189"/>
      <c r="S804" s="189"/>
      <c r="T804" s="190"/>
      <c r="U804" s="129"/>
      <c r="V804" s="289"/>
      <c r="W804" s="25"/>
      <c r="X804" s="289"/>
      <c r="Y804" s="289"/>
      <c r="AB804" s="336"/>
      <c r="AD804" s="189"/>
      <c r="AG804" s="645"/>
      <c r="AH804" s="184"/>
      <c r="AI804" s="59"/>
      <c r="AK804" s="184"/>
    </row>
    <row r="805" spans="6:37" s="57" customFormat="1" ht="10.5">
      <c r="F805" s="189"/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Q805" s="189"/>
      <c r="R805" s="189"/>
      <c r="S805" s="189"/>
      <c r="T805" s="190"/>
      <c r="U805" s="129"/>
      <c r="V805" s="289"/>
      <c r="W805" s="25"/>
      <c r="X805" s="289"/>
      <c r="Y805" s="289"/>
      <c r="AB805" s="336"/>
      <c r="AD805" s="189"/>
      <c r="AG805" s="645"/>
      <c r="AH805" s="184"/>
      <c r="AI805" s="59"/>
      <c r="AK805" s="184"/>
    </row>
    <row r="806" spans="6:37" s="57" customFormat="1" ht="10.5">
      <c r="F806" s="189"/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  <c r="Q806" s="189"/>
      <c r="R806" s="189"/>
      <c r="S806" s="189"/>
      <c r="T806" s="190"/>
      <c r="U806" s="129"/>
      <c r="V806" s="289"/>
      <c r="W806" s="25"/>
      <c r="X806" s="289"/>
      <c r="Y806" s="289"/>
      <c r="AB806" s="336"/>
      <c r="AD806" s="189"/>
      <c r="AG806" s="645"/>
      <c r="AH806" s="184"/>
      <c r="AI806" s="59"/>
      <c r="AK806" s="184"/>
    </row>
    <row r="807" spans="6:37" s="57" customFormat="1" ht="10.5">
      <c r="F807" s="189"/>
      <c r="G807" s="189"/>
      <c r="H807" s="189"/>
      <c r="I807" s="189"/>
      <c r="J807" s="189"/>
      <c r="K807" s="189"/>
      <c r="L807" s="189"/>
      <c r="M807" s="189"/>
      <c r="N807" s="189"/>
      <c r="O807" s="189"/>
      <c r="P807" s="189"/>
      <c r="Q807" s="189"/>
      <c r="R807" s="189"/>
      <c r="S807" s="189"/>
      <c r="T807" s="190"/>
      <c r="U807" s="129"/>
      <c r="V807" s="289"/>
      <c r="W807" s="25"/>
      <c r="X807" s="289"/>
      <c r="Y807" s="289"/>
      <c r="AB807" s="336"/>
      <c r="AD807" s="189"/>
      <c r="AG807" s="645"/>
      <c r="AH807" s="184"/>
      <c r="AI807" s="59"/>
      <c r="AK807" s="184"/>
    </row>
    <row r="808" spans="6:37" s="57" customFormat="1" ht="10.5"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89"/>
      <c r="T808" s="190"/>
      <c r="U808" s="129"/>
      <c r="V808" s="289"/>
      <c r="W808" s="25"/>
      <c r="X808" s="289"/>
      <c r="Y808" s="289"/>
      <c r="AB808" s="336"/>
      <c r="AD808" s="189"/>
      <c r="AG808" s="645"/>
      <c r="AH808" s="184"/>
      <c r="AI808" s="59"/>
      <c r="AK808" s="184"/>
    </row>
    <row r="809" spans="6:37" s="57" customFormat="1" ht="10.5"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89"/>
      <c r="Q809" s="189"/>
      <c r="R809" s="189"/>
      <c r="S809" s="189"/>
      <c r="T809" s="190"/>
      <c r="U809" s="129"/>
      <c r="V809" s="289"/>
      <c r="W809" s="25"/>
      <c r="X809" s="289"/>
      <c r="Y809" s="289"/>
      <c r="AB809" s="336"/>
      <c r="AD809" s="189"/>
      <c r="AG809" s="645"/>
      <c r="AH809" s="184"/>
      <c r="AI809" s="59"/>
      <c r="AK809" s="184"/>
    </row>
    <row r="810" spans="6:37" s="57" customFormat="1" ht="10.5"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89"/>
      <c r="Q810" s="189"/>
      <c r="R810" s="189"/>
      <c r="S810" s="189"/>
      <c r="T810" s="190"/>
      <c r="U810" s="129"/>
      <c r="V810" s="289"/>
      <c r="W810" s="25"/>
      <c r="X810" s="289"/>
      <c r="Y810" s="289"/>
      <c r="AB810" s="336"/>
      <c r="AD810" s="189"/>
      <c r="AG810" s="645"/>
      <c r="AH810" s="184"/>
      <c r="AI810" s="59"/>
      <c r="AK810" s="184"/>
    </row>
    <row r="811" spans="6:37" s="57" customFormat="1" ht="10.5"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89"/>
      <c r="T811" s="190"/>
      <c r="U811" s="129"/>
      <c r="V811" s="289"/>
      <c r="W811" s="25"/>
      <c r="X811" s="289"/>
      <c r="Y811" s="289"/>
      <c r="AB811" s="336"/>
      <c r="AD811" s="189"/>
      <c r="AG811" s="645"/>
      <c r="AH811" s="184"/>
      <c r="AI811" s="59"/>
      <c r="AK811" s="184"/>
    </row>
    <row r="812" spans="6:37" s="57" customFormat="1" ht="10.5"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89"/>
      <c r="T812" s="190"/>
      <c r="U812" s="129"/>
      <c r="V812" s="289"/>
      <c r="W812" s="25"/>
      <c r="X812" s="289"/>
      <c r="Y812" s="289"/>
      <c r="AB812" s="336"/>
      <c r="AD812" s="189"/>
      <c r="AG812" s="645"/>
      <c r="AH812" s="184"/>
      <c r="AI812" s="59"/>
      <c r="AK812" s="184"/>
    </row>
    <row r="813" spans="6:37" s="57" customFormat="1" ht="10.5"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89"/>
      <c r="S813" s="189"/>
      <c r="T813" s="190"/>
      <c r="U813" s="129"/>
      <c r="V813" s="289"/>
      <c r="W813" s="25"/>
      <c r="X813" s="289"/>
      <c r="Y813" s="289"/>
      <c r="AB813" s="336"/>
      <c r="AD813" s="189"/>
      <c r="AG813" s="645"/>
      <c r="AH813" s="184"/>
      <c r="AI813" s="59"/>
      <c r="AK813" s="184"/>
    </row>
    <row r="814" spans="6:37" s="57" customFormat="1" ht="10.5"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Q814" s="189"/>
      <c r="R814" s="189"/>
      <c r="S814" s="189"/>
      <c r="T814" s="190"/>
      <c r="U814" s="129"/>
      <c r="V814" s="289"/>
      <c r="W814" s="25"/>
      <c r="X814" s="289"/>
      <c r="Y814" s="289"/>
      <c r="AB814" s="336"/>
      <c r="AD814" s="189"/>
      <c r="AG814" s="645"/>
      <c r="AH814" s="184"/>
      <c r="AI814" s="59"/>
      <c r="AK814" s="184"/>
    </row>
    <row r="815" spans="6:37" s="57" customFormat="1" ht="10.5"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89"/>
      <c r="T815" s="190"/>
      <c r="U815" s="129"/>
      <c r="V815" s="289"/>
      <c r="W815" s="25"/>
      <c r="X815" s="289"/>
      <c r="Y815" s="289"/>
      <c r="AB815" s="336"/>
      <c r="AD815" s="189"/>
      <c r="AG815" s="645"/>
      <c r="AH815" s="184"/>
      <c r="AI815" s="59"/>
      <c r="AK815" s="184"/>
    </row>
    <row r="816" spans="6:37" s="57" customFormat="1" ht="10.5"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89"/>
      <c r="T816" s="190"/>
      <c r="U816" s="129"/>
      <c r="V816" s="289"/>
      <c r="W816" s="25"/>
      <c r="X816" s="289"/>
      <c r="Y816" s="289"/>
      <c r="AB816" s="336"/>
      <c r="AD816" s="189"/>
      <c r="AG816" s="645"/>
      <c r="AH816" s="184"/>
      <c r="AI816" s="59"/>
      <c r="AK816" s="184"/>
    </row>
    <row r="817" spans="6:37" s="57" customFormat="1" ht="10.5"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89"/>
      <c r="T817" s="190"/>
      <c r="U817" s="129"/>
      <c r="V817" s="289"/>
      <c r="W817" s="25"/>
      <c r="X817" s="289"/>
      <c r="Y817" s="289"/>
      <c r="AB817" s="336"/>
      <c r="AD817" s="189"/>
      <c r="AG817" s="645"/>
      <c r="AH817" s="184"/>
      <c r="AI817" s="59"/>
      <c r="AK817" s="184"/>
    </row>
    <row r="818" spans="6:37" s="57" customFormat="1" ht="10.5"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89"/>
      <c r="T818" s="190"/>
      <c r="U818" s="129"/>
      <c r="V818" s="289"/>
      <c r="W818" s="25"/>
      <c r="X818" s="289"/>
      <c r="Y818" s="289"/>
      <c r="AB818" s="336"/>
      <c r="AD818" s="189"/>
      <c r="AG818" s="645"/>
      <c r="AH818" s="184"/>
      <c r="AI818" s="59"/>
      <c r="AK818" s="184"/>
    </row>
    <row r="819" spans="6:37" s="57" customFormat="1" ht="10.5"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89"/>
      <c r="T819" s="190"/>
      <c r="U819" s="129"/>
      <c r="V819" s="289"/>
      <c r="W819" s="25"/>
      <c r="X819" s="289"/>
      <c r="Y819" s="289"/>
      <c r="AB819" s="336"/>
      <c r="AD819" s="189"/>
      <c r="AG819" s="645"/>
      <c r="AH819" s="184"/>
      <c r="AI819" s="59"/>
      <c r="AK819" s="184"/>
    </row>
    <row r="820" spans="6:37" s="57" customFormat="1" ht="10.5"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89"/>
      <c r="Q820" s="189"/>
      <c r="R820" s="189"/>
      <c r="S820" s="189"/>
      <c r="T820" s="190"/>
      <c r="U820" s="129"/>
      <c r="V820" s="289"/>
      <c r="W820" s="25"/>
      <c r="X820" s="289"/>
      <c r="Y820" s="289"/>
      <c r="AB820" s="336"/>
      <c r="AD820" s="189"/>
      <c r="AG820" s="645"/>
      <c r="AH820" s="184"/>
      <c r="AI820" s="59"/>
      <c r="AK820" s="184"/>
    </row>
    <row r="821" spans="6:37" s="57" customFormat="1" ht="10.5"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89"/>
      <c r="Q821" s="189"/>
      <c r="R821" s="189"/>
      <c r="S821" s="189"/>
      <c r="T821" s="190"/>
      <c r="U821" s="129"/>
      <c r="V821" s="289"/>
      <c r="W821" s="25"/>
      <c r="X821" s="289"/>
      <c r="Y821" s="289"/>
      <c r="AB821" s="336"/>
      <c r="AD821" s="189"/>
      <c r="AG821" s="645"/>
      <c r="AH821" s="184"/>
      <c r="AI821" s="59"/>
      <c r="AK821" s="184"/>
    </row>
    <row r="822" spans="6:37" s="57" customFormat="1" ht="10.5">
      <c r="F822" s="189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  <c r="Q822" s="189"/>
      <c r="R822" s="189"/>
      <c r="S822" s="189"/>
      <c r="T822" s="190"/>
      <c r="U822" s="129"/>
      <c r="V822" s="289"/>
      <c r="W822" s="25"/>
      <c r="X822" s="289"/>
      <c r="Y822" s="289"/>
      <c r="AB822" s="336"/>
      <c r="AD822" s="189"/>
      <c r="AG822" s="645"/>
      <c r="AH822" s="184"/>
      <c r="AI822" s="59"/>
      <c r="AK822" s="184"/>
    </row>
    <row r="823" spans="6:37" s="57" customFormat="1" ht="10.5">
      <c r="F823" s="189"/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89"/>
      <c r="S823" s="189"/>
      <c r="T823" s="190"/>
      <c r="U823" s="129"/>
      <c r="V823" s="289"/>
      <c r="W823" s="25"/>
      <c r="X823" s="289"/>
      <c r="Y823" s="289"/>
      <c r="AB823" s="336"/>
      <c r="AD823" s="189"/>
      <c r="AG823" s="645"/>
      <c r="AH823" s="184"/>
      <c r="AI823" s="59"/>
      <c r="AK823" s="184"/>
    </row>
    <row r="824" spans="6:37" s="57" customFormat="1" ht="10.5"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Q824" s="189"/>
      <c r="R824" s="189"/>
      <c r="S824" s="189"/>
      <c r="T824" s="190"/>
      <c r="U824" s="129"/>
      <c r="V824" s="289"/>
      <c r="W824" s="25"/>
      <c r="X824" s="289"/>
      <c r="Y824" s="289"/>
      <c r="AB824" s="336"/>
      <c r="AD824" s="189"/>
      <c r="AG824" s="645"/>
      <c r="AH824" s="184"/>
      <c r="AI824" s="59"/>
      <c r="AK824" s="184"/>
    </row>
    <row r="825" spans="6:37" s="57" customFormat="1" ht="10.5"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89"/>
      <c r="Q825" s="189"/>
      <c r="R825" s="189"/>
      <c r="S825" s="189"/>
      <c r="T825" s="190"/>
      <c r="U825" s="129"/>
      <c r="V825" s="289"/>
      <c r="W825" s="25"/>
      <c r="X825" s="289"/>
      <c r="Y825" s="289"/>
      <c r="AB825" s="336"/>
      <c r="AD825" s="189"/>
      <c r="AG825" s="645"/>
      <c r="AH825" s="184"/>
      <c r="AI825" s="59"/>
      <c r="AK825" s="184"/>
    </row>
    <row r="826" spans="6:37" s="57" customFormat="1" ht="10.5"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89"/>
      <c r="T826" s="190"/>
      <c r="U826" s="129"/>
      <c r="V826" s="289"/>
      <c r="W826" s="25"/>
      <c r="X826" s="289"/>
      <c r="Y826" s="289"/>
      <c r="AB826" s="336"/>
      <c r="AD826" s="189"/>
      <c r="AG826" s="645"/>
      <c r="AH826" s="184"/>
      <c r="AI826" s="59"/>
      <c r="AK826" s="184"/>
    </row>
    <row r="827" spans="6:37" s="57" customFormat="1" ht="10.5">
      <c r="F827" s="189"/>
      <c r="G827" s="189"/>
      <c r="H827" s="189"/>
      <c r="I827" s="189"/>
      <c r="J827" s="189"/>
      <c r="K827" s="189"/>
      <c r="L827" s="189"/>
      <c r="M827" s="189"/>
      <c r="N827" s="189"/>
      <c r="O827" s="189"/>
      <c r="P827" s="189"/>
      <c r="Q827" s="189"/>
      <c r="R827" s="189"/>
      <c r="S827" s="189"/>
      <c r="T827" s="190"/>
      <c r="U827" s="129"/>
      <c r="V827" s="289"/>
      <c r="W827" s="25"/>
      <c r="X827" s="289"/>
      <c r="Y827" s="289"/>
      <c r="AB827" s="336"/>
      <c r="AD827" s="189"/>
      <c r="AG827" s="645"/>
      <c r="AH827" s="184"/>
      <c r="AI827" s="59"/>
      <c r="AK827" s="184"/>
    </row>
    <row r="828" spans="6:37" s="57" customFormat="1" ht="10.5"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89"/>
      <c r="Q828" s="189"/>
      <c r="R828" s="189"/>
      <c r="S828" s="189"/>
      <c r="T828" s="190"/>
      <c r="U828" s="129"/>
      <c r="V828" s="289"/>
      <c r="W828" s="25"/>
      <c r="X828" s="289"/>
      <c r="Y828" s="289"/>
      <c r="AB828" s="336"/>
      <c r="AD828" s="189"/>
      <c r="AG828" s="645"/>
      <c r="AH828" s="184"/>
      <c r="AI828" s="59"/>
      <c r="AK828" s="184"/>
    </row>
    <row r="829" spans="6:37" s="57" customFormat="1" ht="10.5"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89"/>
      <c r="Q829" s="189"/>
      <c r="R829" s="189"/>
      <c r="S829" s="189"/>
      <c r="T829" s="190"/>
      <c r="U829" s="129"/>
      <c r="V829" s="289"/>
      <c r="W829" s="25"/>
      <c r="X829" s="289"/>
      <c r="Y829" s="289"/>
      <c r="AB829" s="336"/>
      <c r="AD829" s="189"/>
      <c r="AG829" s="645"/>
      <c r="AH829" s="184"/>
      <c r="AI829" s="59"/>
      <c r="AK829" s="184"/>
    </row>
    <row r="830" spans="6:37" s="57" customFormat="1" ht="10.5"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89"/>
      <c r="T830" s="190"/>
      <c r="U830" s="129"/>
      <c r="V830" s="289"/>
      <c r="W830" s="25"/>
      <c r="X830" s="289"/>
      <c r="Y830" s="289"/>
      <c r="AB830" s="336"/>
      <c r="AD830" s="189"/>
      <c r="AG830" s="645"/>
      <c r="AH830" s="184"/>
      <c r="AI830" s="59"/>
      <c r="AK830" s="184"/>
    </row>
    <row r="831" spans="6:37" s="57" customFormat="1" ht="10.5">
      <c r="F831" s="189"/>
      <c r="G831" s="189"/>
      <c r="H831" s="189"/>
      <c r="I831" s="189"/>
      <c r="J831" s="189"/>
      <c r="K831" s="189"/>
      <c r="L831" s="189"/>
      <c r="M831" s="189"/>
      <c r="N831" s="189"/>
      <c r="O831" s="189"/>
      <c r="P831" s="189"/>
      <c r="Q831" s="189"/>
      <c r="R831" s="189"/>
      <c r="S831" s="189"/>
      <c r="T831" s="190"/>
      <c r="U831" s="129"/>
      <c r="V831" s="289"/>
      <c r="W831" s="25"/>
      <c r="X831" s="289"/>
      <c r="Y831" s="289"/>
      <c r="AB831" s="336"/>
      <c r="AD831" s="189"/>
      <c r="AG831" s="645"/>
      <c r="AH831" s="184"/>
      <c r="AI831" s="59"/>
      <c r="AK831" s="184"/>
    </row>
    <row r="832" spans="6:37" s="57" customFormat="1" ht="10.5"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89"/>
      <c r="Q832" s="189"/>
      <c r="R832" s="189"/>
      <c r="S832" s="189"/>
      <c r="T832" s="190"/>
      <c r="U832" s="129"/>
      <c r="V832" s="289"/>
      <c r="W832" s="25"/>
      <c r="X832" s="289"/>
      <c r="Y832" s="289"/>
      <c r="AB832" s="336"/>
      <c r="AD832" s="189"/>
      <c r="AG832" s="645"/>
      <c r="AH832" s="184"/>
      <c r="AI832" s="59"/>
      <c r="AK832" s="184"/>
    </row>
    <row r="833" spans="6:37" s="57" customFormat="1" ht="10.5"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89"/>
      <c r="S833" s="189"/>
      <c r="T833" s="190"/>
      <c r="U833" s="129"/>
      <c r="V833" s="289"/>
      <c r="W833" s="25"/>
      <c r="X833" s="289"/>
      <c r="Y833" s="289"/>
      <c r="AB833" s="336"/>
      <c r="AD833" s="189"/>
      <c r="AG833" s="645"/>
      <c r="AH833" s="184"/>
      <c r="AI833" s="59"/>
      <c r="AK833" s="184"/>
    </row>
    <row r="834" spans="6:37" s="57" customFormat="1" ht="10.5"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89"/>
      <c r="T834" s="190"/>
      <c r="U834" s="129"/>
      <c r="V834" s="289"/>
      <c r="W834" s="25"/>
      <c r="X834" s="289"/>
      <c r="Y834" s="289"/>
      <c r="AB834" s="336"/>
      <c r="AD834" s="189"/>
      <c r="AG834" s="645"/>
      <c r="AH834" s="184"/>
      <c r="AI834" s="59"/>
      <c r="AK834" s="184"/>
    </row>
    <row r="835" spans="6:37" s="57" customFormat="1" ht="10.5">
      <c r="F835" s="189"/>
      <c r="G835" s="189"/>
      <c r="H835" s="189"/>
      <c r="I835" s="189"/>
      <c r="J835" s="189"/>
      <c r="K835" s="189"/>
      <c r="L835" s="189"/>
      <c r="M835" s="189"/>
      <c r="N835" s="189"/>
      <c r="O835" s="189"/>
      <c r="P835" s="189"/>
      <c r="Q835" s="189"/>
      <c r="R835" s="189"/>
      <c r="S835" s="189"/>
      <c r="T835" s="190"/>
      <c r="U835" s="129"/>
      <c r="V835" s="289"/>
      <c r="W835" s="25"/>
      <c r="X835" s="289"/>
      <c r="Y835" s="289"/>
      <c r="AB835" s="336"/>
      <c r="AD835" s="189"/>
      <c r="AG835" s="645"/>
      <c r="AH835" s="184"/>
      <c r="AI835" s="59"/>
      <c r="AK835" s="184"/>
    </row>
    <row r="836" spans="6:37" s="57" customFormat="1" ht="10.5">
      <c r="F836" s="189"/>
      <c r="G836" s="189"/>
      <c r="H836" s="189"/>
      <c r="I836" s="189"/>
      <c r="J836" s="189"/>
      <c r="K836" s="189"/>
      <c r="L836" s="189"/>
      <c r="M836" s="189"/>
      <c r="N836" s="189"/>
      <c r="O836" s="189"/>
      <c r="P836" s="189"/>
      <c r="Q836" s="189"/>
      <c r="R836" s="189"/>
      <c r="S836" s="189"/>
      <c r="T836" s="190"/>
      <c r="U836" s="129"/>
      <c r="V836" s="289"/>
      <c r="W836" s="25"/>
      <c r="X836" s="289"/>
      <c r="Y836" s="289"/>
      <c r="AB836" s="336"/>
      <c r="AD836" s="189"/>
      <c r="AG836" s="645"/>
      <c r="AH836" s="184"/>
      <c r="AI836" s="59"/>
      <c r="AK836" s="184"/>
    </row>
    <row r="837" spans="6:37" s="57" customFormat="1" ht="10.5"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89"/>
      <c r="Q837" s="189"/>
      <c r="R837" s="189"/>
      <c r="S837" s="189"/>
      <c r="T837" s="190"/>
      <c r="U837" s="129"/>
      <c r="V837" s="289"/>
      <c r="W837" s="25"/>
      <c r="X837" s="289"/>
      <c r="Y837" s="289"/>
      <c r="AB837" s="336"/>
      <c r="AD837" s="189"/>
      <c r="AG837" s="645"/>
      <c r="AH837" s="184"/>
      <c r="AI837" s="59"/>
      <c r="AK837" s="184"/>
    </row>
    <row r="838" spans="6:37" s="57" customFormat="1" ht="10.5"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89"/>
      <c r="Q838" s="189"/>
      <c r="R838" s="189"/>
      <c r="S838" s="189"/>
      <c r="T838" s="190"/>
      <c r="U838" s="129"/>
      <c r="V838" s="289"/>
      <c r="W838" s="25"/>
      <c r="X838" s="289"/>
      <c r="Y838" s="289"/>
      <c r="AB838" s="336"/>
      <c r="AD838" s="189"/>
      <c r="AG838" s="645"/>
      <c r="AH838" s="184"/>
      <c r="AI838" s="59"/>
      <c r="AK838" s="184"/>
    </row>
    <row r="839" spans="6:37" s="57" customFormat="1" ht="10.5"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89"/>
      <c r="T839" s="190"/>
      <c r="U839" s="129"/>
      <c r="V839" s="289"/>
      <c r="W839" s="25"/>
      <c r="X839" s="289"/>
      <c r="Y839" s="289"/>
      <c r="AB839" s="336"/>
      <c r="AD839" s="189"/>
      <c r="AG839" s="645"/>
      <c r="AH839" s="184"/>
      <c r="AI839" s="59"/>
      <c r="AK839" s="184"/>
    </row>
    <row r="840" spans="6:37" s="57" customFormat="1" ht="10.5"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89"/>
      <c r="S840" s="189"/>
      <c r="T840" s="190"/>
      <c r="U840" s="129"/>
      <c r="V840" s="289"/>
      <c r="W840" s="25"/>
      <c r="X840" s="289"/>
      <c r="Y840" s="289"/>
      <c r="AB840" s="336"/>
      <c r="AD840" s="189"/>
      <c r="AG840" s="645"/>
      <c r="AH840" s="184"/>
      <c r="AI840" s="59"/>
      <c r="AK840" s="184"/>
    </row>
    <row r="841" spans="6:37" s="57" customFormat="1" ht="10.5">
      <c r="F841" s="189"/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89"/>
      <c r="S841" s="189"/>
      <c r="T841" s="190"/>
      <c r="U841" s="129"/>
      <c r="V841" s="289"/>
      <c r="W841" s="25"/>
      <c r="X841" s="289"/>
      <c r="Y841" s="289"/>
      <c r="AB841" s="336"/>
      <c r="AD841" s="189"/>
      <c r="AG841" s="645"/>
      <c r="AH841" s="184"/>
      <c r="AI841" s="59"/>
      <c r="AK841" s="184"/>
    </row>
    <row r="842" spans="6:37" s="57" customFormat="1" ht="10.5">
      <c r="F842" s="189"/>
      <c r="G842" s="189"/>
      <c r="H842" s="189"/>
      <c r="I842" s="189"/>
      <c r="J842" s="189"/>
      <c r="K842" s="189"/>
      <c r="L842" s="189"/>
      <c r="M842" s="189"/>
      <c r="N842" s="189"/>
      <c r="O842" s="189"/>
      <c r="P842" s="189"/>
      <c r="Q842" s="189"/>
      <c r="R842" s="189"/>
      <c r="S842" s="189"/>
      <c r="T842" s="190"/>
      <c r="U842" s="129"/>
      <c r="V842" s="289"/>
      <c r="W842" s="25"/>
      <c r="X842" s="289"/>
      <c r="Y842" s="289"/>
      <c r="AB842" s="336"/>
      <c r="AD842" s="189"/>
      <c r="AG842" s="645"/>
      <c r="AH842" s="184"/>
      <c r="AI842" s="59"/>
      <c r="AK842" s="184"/>
    </row>
    <row r="843" spans="6:37" s="57" customFormat="1" ht="10.5"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89"/>
      <c r="T843" s="190"/>
      <c r="U843" s="129"/>
      <c r="V843" s="289"/>
      <c r="W843" s="25"/>
      <c r="X843" s="289"/>
      <c r="Y843" s="289"/>
      <c r="AB843" s="336"/>
      <c r="AD843" s="189"/>
      <c r="AG843" s="645"/>
      <c r="AH843" s="184"/>
      <c r="AI843" s="59"/>
      <c r="AK843" s="184"/>
    </row>
    <row r="844" spans="6:37" s="57" customFormat="1" ht="10.5"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  <c r="Q844" s="189"/>
      <c r="R844" s="189"/>
      <c r="S844" s="189"/>
      <c r="T844" s="190"/>
      <c r="U844" s="129"/>
      <c r="V844" s="289"/>
      <c r="W844" s="25"/>
      <c r="X844" s="289"/>
      <c r="Y844" s="289"/>
      <c r="AB844" s="336"/>
      <c r="AD844" s="189"/>
      <c r="AG844" s="645"/>
      <c r="AH844" s="184"/>
      <c r="AI844" s="59"/>
      <c r="AK844" s="184"/>
    </row>
    <row r="845" spans="6:37" s="57" customFormat="1" ht="10.5"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89"/>
      <c r="Q845" s="189"/>
      <c r="R845" s="189"/>
      <c r="S845" s="189"/>
      <c r="T845" s="190"/>
      <c r="U845" s="129"/>
      <c r="V845" s="289"/>
      <c r="W845" s="25"/>
      <c r="X845" s="289"/>
      <c r="Y845" s="289"/>
      <c r="AB845" s="336"/>
      <c r="AD845" s="189"/>
      <c r="AG845" s="645"/>
      <c r="AH845" s="184"/>
      <c r="AI845" s="59"/>
      <c r="AK845" s="184"/>
    </row>
    <row r="846" spans="6:37" s="57" customFormat="1" ht="10.5">
      <c r="F846" s="189"/>
      <c r="G846" s="189"/>
      <c r="H846" s="189"/>
      <c r="I846" s="189"/>
      <c r="J846" s="189"/>
      <c r="K846" s="189"/>
      <c r="L846" s="189"/>
      <c r="M846" s="189"/>
      <c r="N846" s="189"/>
      <c r="O846" s="189"/>
      <c r="P846" s="189"/>
      <c r="Q846" s="189"/>
      <c r="R846" s="189"/>
      <c r="S846" s="189"/>
      <c r="T846" s="190"/>
      <c r="U846" s="129"/>
      <c r="V846" s="289"/>
      <c r="W846" s="25"/>
      <c r="X846" s="289"/>
      <c r="Y846" s="289"/>
      <c r="AB846" s="336"/>
      <c r="AD846" s="189"/>
      <c r="AG846" s="645"/>
      <c r="AH846" s="184"/>
      <c r="AI846" s="59"/>
      <c r="AK846" s="184"/>
    </row>
    <row r="847" spans="6:37" s="57" customFormat="1" ht="10.5">
      <c r="F847" s="189"/>
      <c r="G847" s="189"/>
      <c r="H847" s="189"/>
      <c r="I847" s="189"/>
      <c r="J847" s="189"/>
      <c r="K847" s="189"/>
      <c r="L847" s="189"/>
      <c r="M847" s="189"/>
      <c r="N847" s="189"/>
      <c r="O847" s="189"/>
      <c r="P847" s="189"/>
      <c r="Q847" s="189"/>
      <c r="R847" s="189"/>
      <c r="S847" s="189"/>
      <c r="T847" s="190"/>
      <c r="U847" s="129"/>
      <c r="V847" s="289"/>
      <c r="W847" s="25"/>
      <c r="X847" s="289"/>
      <c r="Y847" s="289"/>
      <c r="AB847" s="336"/>
      <c r="AD847" s="189"/>
      <c r="AG847" s="645"/>
      <c r="AH847" s="184"/>
      <c r="AI847" s="59"/>
      <c r="AK847" s="184"/>
    </row>
    <row r="848" spans="6:37" s="57" customFormat="1" ht="10.5"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89"/>
      <c r="Q848" s="189"/>
      <c r="R848" s="189"/>
      <c r="S848" s="189"/>
      <c r="T848" s="190"/>
      <c r="U848" s="129"/>
      <c r="V848" s="289"/>
      <c r="W848" s="25"/>
      <c r="X848" s="289"/>
      <c r="Y848" s="289"/>
      <c r="AB848" s="336"/>
      <c r="AD848" s="189"/>
      <c r="AG848" s="645"/>
      <c r="AH848" s="184"/>
      <c r="AI848" s="59"/>
      <c r="AK848" s="184"/>
    </row>
    <row r="849" spans="6:37" s="57" customFormat="1" ht="10.5"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89"/>
      <c r="Q849" s="189"/>
      <c r="R849" s="189"/>
      <c r="S849" s="189"/>
      <c r="T849" s="190"/>
      <c r="U849" s="129"/>
      <c r="V849" s="289"/>
      <c r="W849" s="25"/>
      <c r="X849" s="289"/>
      <c r="Y849" s="289"/>
      <c r="AB849" s="336"/>
      <c r="AD849" s="189"/>
      <c r="AG849" s="645"/>
      <c r="AH849" s="184"/>
      <c r="AI849" s="59"/>
      <c r="AK849" s="184"/>
    </row>
    <row r="850" spans="6:37" s="57" customFormat="1" ht="10.5">
      <c r="F850" s="189"/>
      <c r="G850" s="189"/>
      <c r="H850" s="189"/>
      <c r="I850" s="189"/>
      <c r="J850" s="189"/>
      <c r="K850" s="189"/>
      <c r="L850" s="189"/>
      <c r="M850" s="189"/>
      <c r="N850" s="189"/>
      <c r="O850" s="189"/>
      <c r="P850" s="189"/>
      <c r="Q850" s="189"/>
      <c r="R850" s="189"/>
      <c r="S850" s="189"/>
      <c r="T850" s="190"/>
      <c r="U850" s="129"/>
      <c r="V850" s="289"/>
      <c r="W850" s="25"/>
      <c r="X850" s="289"/>
      <c r="Y850" s="289"/>
      <c r="AB850" s="336"/>
      <c r="AD850" s="189"/>
      <c r="AG850" s="645"/>
      <c r="AH850" s="184"/>
      <c r="AI850" s="59"/>
      <c r="AK850" s="184"/>
    </row>
    <row r="851" spans="6:37" s="57" customFormat="1" ht="10.5"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  <c r="Q851" s="189"/>
      <c r="R851" s="189"/>
      <c r="S851" s="189"/>
      <c r="T851" s="190"/>
      <c r="U851" s="129"/>
      <c r="V851" s="289"/>
      <c r="W851" s="25"/>
      <c r="X851" s="289"/>
      <c r="Y851" s="289"/>
      <c r="AB851" s="336"/>
      <c r="AD851" s="189"/>
      <c r="AG851" s="645"/>
      <c r="AH851" s="184"/>
      <c r="AI851" s="59"/>
      <c r="AK851" s="184"/>
    </row>
    <row r="852" spans="6:37" s="57" customFormat="1" ht="10.5"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  <c r="Q852" s="189"/>
      <c r="R852" s="189"/>
      <c r="S852" s="189"/>
      <c r="T852" s="190"/>
      <c r="U852" s="129"/>
      <c r="V852" s="289"/>
      <c r="W852" s="25"/>
      <c r="X852" s="289"/>
      <c r="Y852" s="289"/>
      <c r="AB852" s="336"/>
      <c r="AD852" s="189"/>
      <c r="AG852" s="645"/>
      <c r="AH852" s="184"/>
      <c r="AI852" s="59"/>
      <c r="AK852" s="184"/>
    </row>
    <row r="853" spans="6:37" s="57" customFormat="1" ht="10.5">
      <c r="F853" s="189"/>
      <c r="G853" s="189"/>
      <c r="H853" s="189"/>
      <c r="I853" s="189"/>
      <c r="J853" s="189"/>
      <c r="K853" s="189"/>
      <c r="L853" s="189"/>
      <c r="M853" s="189"/>
      <c r="N853" s="189"/>
      <c r="O853" s="189"/>
      <c r="P853" s="189"/>
      <c r="Q853" s="189"/>
      <c r="R853" s="189"/>
      <c r="S853" s="189"/>
      <c r="T853" s="190"/>
      <c r="U853" s="129"/>
      <c r="V853" s="289"/>
      <c r="W853" s="25"/>
      <c r="X853" s="289"/>
      <c r="Y853" s="289"/>
      <c r="AB853" s="336"/>
      <c r="AD853" s="189"/>
      <c r="AG853" s="645"/>
      <c r="AH853" s="184"/>
      <c r="AI853" s="59"/>
      <c r="AK853" s="184"/>
    </row>
    <row r="854" spans="6:37" s="57" customFormat="1" ht="10.5">
      <c r="F854" s="189"/>
      <c r="G854" s="189"/>
      <c r="H854" s="189"/>
      <c r="I854" s="189"/>
      <c r="J854" s="189"/>
      <c r="K854" s="189"/>
      <c r="L854" s="189"/>
      <c r="M854" s="189"/>
      <c r="N854" s="189"/>
      <c r="O854" s="189"/>
      <c r="P854" s="189"/>
      <c r="Q854" s="189"/>
      <c r="R854" s="189"/>
      <c r="S854" s="189"/>
      <c r="T854" s="190"/>
      <c r="U854" s="129"/>
      <c r="V854" s="289"/>
      <c r="W854" s="25"/>
      <c r="X854" s="289"/>
      <c r="Y854" s="289"/>
      <c r="AB854" s="336"/>
      <c r="AD854" s="189"/>
      <c r="AG854" s="645"/>
      <c r="AH854" s="184"/>
      <c r="AI854" s="59"/>
      <c r="AK854" s="184"/>
    </row>
    <row r="855" spans="6:37" s="57" customFormat="1" ht="10.5">
      <c r="F855" s="189"/>
      <c r="G855" s="189"/>
      <c r="H855" s="189"/>
      <c r="I855" s="189"/>
      <c r="J855" s="189"/>
      <c r="K855" s="189"/>
      <c r="L855" s="189"/>
      <c r="M855" s="189"/>
      <c r="N855" s="189"/>
      <c r="O855" s="189"/>
      <c r="P855" s="189"/>
      <c r="Q855" s="189"/>
      <c r="R855" s="189"/>
      <c r="S855" s="189"/>
      <c r="T855" s="190"/>
      <c r="U855" s="129"/>
      <c r="V855" s="289"/>
      <c r="W855" s="25"/>
      <c r="X855" s="289"/>
      <c r="Y855" s="289"/>
      <c r="AB855" s="336"/>
      <c r="AD855" s="189"/>
      <c r="AG855" s="645"/>
      <c r="AH855" s="184"/>
      <c r="AI855" s="59"/>
      <c r="AK855" s="184"/>
    </row>
    <row r="856" spans="6:37" s="57" customFormat="1" ht="10.5">
      <c r="F856" s="189"/>
      <c r="G856" s="189"/>
      <c r="H856" s="189"/>
      <c r="I856" s="189"/>
      <c r="J856" s="189"/>
      <c r="K856" s="189"/>
      <c r="L856" s="189"/>
      <c r="M856" s="189"/>
      <c r="N856" s="189"/>
      <c r="O856" s="189"/>
      <c r="P856" s="189"/>
      <c r="Q856" s="189"/>
      <c r="R856" s="189"/>
      <c r="S856" s="189"/>
      <c r="T856" s="190"/>
      <c r="U856" s="129"/>
      <c r="V856" s="289"/>
      <c r="W856" s="25"/>
      <c r="X856" s="289"/>
      <c r="Y856" s="289"/>
      <c r="AB856" s="336"/>
      <c r="AD856" s="189"/>
      <c r="AG856" s="645"/>
      <c r="AH856" s="184"/>
      <c r="AI856" s="59"/>
      <c r="AK856" s="184"/>
    </row>
    <row r="857" spans="6:37" s="57" customFormat="1" ht="10.5">
      <c r="F857" s="189"/>
      <c r="G857" s="189"/>
      <c r="H857" s="189"/>
      <c r="I857" s="189"/>
      <c r="J857" s="189"/>
      <c r="K857" s="189"/>
      <c r="L857" s="189"/>
      <c r="M857" s="189"/>
      <c r="N857" s="189"/>
      <c r="O857" s="189"/>
      <c r="P857" s="189"/>
      <c r="Q857" s="189"/>
      <c r="R857" s="189"/>
      <c r="S857" s="189"/>
      <c r="T857" s="190"/>
      <c r="U857" s="129"/>
      <c r="V857" s="289"/>
      <c r="W857" s="25"/>
      <c r="X857" s="289"/>
      <c r="Y857" s="289"/>
      <c r="AB857" s="336"/>
      <c r="AD857" s="189"/>
      <c r="AG857" s="645"/>
      <c r="AH857" s="184"/>
      <c r="AI857" s="59"/>
      <c r="AK857" s="184"/>
    </row>
    <row r="858" spans="6:37" s="57" customFormat="1" ht="10.5">
      <c r="F858" s="189"/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89"/>
      <c r="S858" s="189"/>
      <c r="T858" s="190"/>
      <c r="U858" s="129"/>
      <c r="V858" s="289"/>
      <c r="W858" s="25"/>
      <c r="X858" s="289"/>
      <c r="Y858" s="289"/>
      <c r="AB858" s="336"/>
      <c r="AD858" s="189"/>
      <c r="AG858" s="645"/>
      <c r="AH858" s="184"/>
      <c r="AI858" s="59"/>
      <c r="AK858" s="184"/>
    </row>
    <row r="859" spans="6:37" s="57" customFormat="1" ht="10.5"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89"/>
      <c r="Q859" s="189"/>
      <c r="R859" s="189"/>
      <c r="S859" s="189"/>
      <c r="T859" s="190"/>
      <c r="U859" s="129"/>
      <c r="V859" s="289"/>
      <c r="W859" s="25"/>
      <c r="X859" s="289"/>
      <c r="Y859" s="289"/>
      <c r="AB859" s="336"/>
      <c r="AD859" s="189"/>
      <c r="AG859" s="645"/>
      <c r="AH859" s="184"/>
      <c r="AI859" s="59"/>
      <c r="AK859" s="184"/>
    </row>
    <row r="860" spans="6:37" s="57" customFormat="1" ht="10.5">
      <c r="F860" s="189"/>
      <c r="G860" s="189"/>
      <c r="H860" s="189"/>
      <c r="I860" s="189"/>
      <c r="J860" s="189"/>
      <c r="K860" s="189"/>
      <c r="L860" s="189"/>
      <c r="M860" s="189"/>
      <c r="N860" s="189"/>
      <c r="O860" s="189"/>
      <c r="P860" s="189"/>
      <c r="Q860" s="189"/>
      <c r="R860" s="189"/>
      <c r="S860" s="189"/>
      <c r="T860" s="190"/>
      <c r="U860" s="129"/>
      <c r="V860" s="289"/>
      <c r="W860" s="25"/>
      <c r="X860" s="289"/>
      <c r="Y860" s="289"/>
      <c r="AB860" s="336"/>
      <c r="AD860" s="189"/>
      <c r="AG860" s="645"/>
      <c r="AH860" s="184"/>
      <c r="AI860" s="59"/>
      <c r="AK860" s="184"/>
    </row>
    <row r="861" spans="6:37" s="57" customFormat="1" ht="10.5"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  <c r="Q861" s="189"/>
      <c r="R861" s="189"/>
      <c r="S861" s="189"/>
      <c r="T861" s="190"/>
      <c r="U861" s="129"/>
      <c r="V861" s="289"/>
      <c r="W861" s="25"/>
      <c r="X861" s="289"/>
      <c r="Y861" s="289"/>
      <c r="AB861" s="336"/>
      <c r="AD861" s="189"/>
      <c r="AG861" s="645"/>
      <c r="AH861" s="184"/>
      <c r="AI861" s="59"/>
      <c r="AK861" s="184"/>
    </row>
    <row r="862" spans="6:37" s="57" customFormat="1" ht="10.5"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  <c r="Q862" s="189"/>
      <c r="R862" s="189"/>
      <c r="S862" s="189"/>
      <c r="T862" s="190"/>
      <c r="U862" s="129"/>
      <c r="V862" s="289"/>
      <c r="W862" s="25"/>
      <c r="X862" s="289"/>
      <c r="Y862" s="289"/>
      <c r="AB862" s="336"/>
      <c r="AD862" s="189"/>
      <c r="AG862" s="645"/>
      <c r="AH862" s="184"/>
      <c r="AI862" s="59"/>
      <c r="AK862" s="184"/>
    </row>
    <row r="863" spans="6:37" s="57" customFormat="1" ht="10.5"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89"/>
      <c r="S863" s="189"/>
      <c r="T863" s="190"/>
      <c r="U863" s="129"/>
      <c r="V863" s="289"/>
      <c r="W863" s="25"/>
      <c r="X863" s="289"/>
      <c r="Y863" s="289"/>
      <c r="AB863" s="336"/>
      <c r="AD863" s="189"/>
      <c r="AG863" s="645"/>
      <c r="AH863" s="184"/>
      <c r="AI863" s="59"/>
      <c r="AK863" s="184"/>
    </row>
    <row r="864" spans="6:37" s="57" customFormat="1" ht="10.5">
      <c r="F864" s="189"/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89"/>
      <c r="S864" s="189"/>
      <c r="T864" s="190"/>
      <c r="U864" s="129"/>
      <c r="V864" s="289"/>
      <c r="W864" s="25"/>
      <c r="X864" s="289"/>
      <c r="Y864" s="289"/>
      <c r="AB864" s="336"/>
      <c r="AD864" s="189"/>
      <c r="AG864" s="645"/>
      <c r="AH864" s="184"/>
      <c r="AI864" s="59"/>
      <c r="AK864" s="184"/>
    </row>
    <row r="865" spans="6:37" s="57" customFormat="1" ht="10.5">
      <c r="F865" s="189"/>
      <c r="G865" s="189"/>
      <c r="H865" s="189"/>
      <c r="I865" s="189"/>
      <c r="J865" s="189"/>
      <c r="K865" s="189"/>
      <c r="L865" s="189"/>
      <c r="M865" s="189"/>
      <c r="N865" s="189"/>
      <c r="O865" s="189"/>
      <c r="P865" s="189"/>
      <c r="Q865" s="189"/>
      <c r="R865" s="189"/>
      <c r="S865" s="189"/>
      <c r="T865" s="190"/>
      <c r="U865" s="129"/>
      <c r="V865" s="289"/>
      <c r="W865" s="25"/>
      <c r="X865" s="289"/>
      <c r="Y865" s="289"/>
      <c r="AB865" s="336"/>
      <c r="AD865" s="189"/>
      <c r="AG865" s="645"/>
      <c r="AH865" s="184"/>
      <c r="AI865" s="59"/>
      <c r="AK865" s="184"/>
    </row>
    <row r="866" spans="6:37" s="57" customFormat="1" ht="10.5">
      <c r="F866" s="189"/>
      <c r="G866" s="189"/>
      <c r="H866" s="189"/>
      <c r="I866" s="189"/>
      <c r="J866" s="189"/>
      <c r="K866" s="189"/>
      <c r="L866" s="189"/>
      <c r="M866" s="189"/>
      <c r="N866" s="189"/>
      <c r="O866" s="189"/>
      <c r="P866" s="189"/>
      <c r="Q866" s="189"/>
      <c r="R866" s="189"/>
      <c r="S866" s="189"/>
      <c r="T866" s="190"/>
      <c r="U866" s="129"/>
      <c r="V866" s="289"/>
      <c r="W866" s="25"/>
      <c r="X866" s="289"/>
      <c r="Y866" s="289"/>
      <c r="AB866" s="336"/>
      <c r="AD866" s="189"/>
      <c r="AG866" s="645"/>
      <c r="AH866" s="184"/>
      <c r="AI866" s="59"/>
      <c r="AK866" s="184"/>
    </row>
    <row r="867" spans="6:37" s="57" customFormat="1" ht="10.5"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89"/>
      <c r="Q867" s="189"/>
      <c r="R867" s="189"/>
      <c r="S867" s="189"/>
      <c r="T867" s="190"/>
      <c r="U867" s="129"/>
      <c r="V867" s="289"/>
      <c r="W867" s="25"/>
      <c r="X867" s="289"/>
      <c r="Y867" s="289"/>
      <c r="AB867" s="336"/>
      <c r="AD867" s="189"/>
      <c r="AG867" s="645"/>
      <c r="AH867" s="184"/>
      <c r="AI867" s="59"/>
      <c r="AK867" s="184"/>
    </row>
    <row r="868" spans="6:37" s="57" customFormat="1" ht="10.5"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89"/>
      <c r="Q868" s="189"/>
      <c r="R868" s="189"/>
      <c r="S868" s="189"/>
      <c r="T868" s="190"/>
      <c r="U868" s="129"/>
      <c r="V868" s="289"/>
      <c r="W868" s="25"/>
      <c r="X868" s="289"/>
      <c r="Y868" s="289"/>
      <c r="AB868" s="336"/>
      <c r="AD868" s="189"/>
      <c r="AG868" s="645"/>
      <c r="AH868" s="184"/>
      <c r="AI868" s="59"/>
      <c r="AK868" s="184"/>
    </row>
    <row r="869" spans="6:37" s="57" customFormat="1" ht="10.5"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  <c r="Q869" s="189"/>
      <c r="R869" s="189"/>
      <c r="S869" s="189"/>
      <c r="T869" s="190"/>
      <c r="U869" s="129"/>
      <c r="V869" s="289"/>
      <c r="W869" s="25"/>
      <c r="X869" s="289"/>
      <c r="Y869" s="289"/>
      <c r="AB869" s="336"/>
      <c r="AD869" s="189"/>
      <c r="AG869" s="645"/>
      <c r="AH869" s="184"/>
      <c r="AI869" s="59"/>
      <c r="AK869" s="184"/>
    </row>
    <row r="870" spans="6:37" s="57" customFormat="1" ht="10.5"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Q870" s="189"/>
      <c r="R870" s="189"/>
      <c r="S870" s="189"/>
      <c r="T870" s="190"/>
      <c r="U870" s="129"/>
      <c r="V870" s="289"/>
      <c r="W870" s="25"/>
      <c r="X870" s="289"/>
      <c r="Y870" s="289"/>
      <c r="AB870" s="336"/>
      <c r="AD870" s="189"/>
      <c r="AG870" s="645"/>
      <c r="AH870" s="184"/>
      <c r="AI870" s="59"/>
      <c r="AK870" s="184"/>
    </row>
    <row r="871" spans="6:37" s="57" customFormat="1" ht="10.5"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89"/>
      <c r="Q871" s="189"/>
      <c r="R871" s="189"/>
      <c r="S871" s="189"/>
      <c r="T871" s="190"/>
      <c r="U871" s="129"/>
      <c r="V871" s="289"/>
      <c r="W871" s="25"/>
      <c r="X871" s="289"/>
      <c r="Y871" s="289"/>
      <c r="AB871" s="336"/>
      <c r="AD871" s="189"/>
      <c r="AG871" s="645"/>
      <c r="AH871" s="184"/>
      <c r="AI871" s="59"/>
      <c r="AK871" s="184"/>
    </row>
    <row r="872" spans="6:37" s="57" customFormat="1" ht="10.5">
      <c r="F872" s="189"/>
      <c r="G872" s="189"/>
      <c r="H872" s="189"/>
      <c r="I872" s="189"/>
      <c r="J872" s="189"/>
      <c r="K872" s="189"/>
      <c r="L872" s="189"/>
      <c r="M872" s="189"/>
      <c r="N872" s="189"/>
      <c r="O872" s="189"/>
      <c r="P872" s="189"/>
      <c r="Q872" s="189"/>
      <c r="R872" s="189"/>
      <c r="S872" s="189"/>
      <c r="T872" s="190"/>
      <c r="U872" s="129"/>
      <c r="V872" s="289"/>
      <c r="W872" s="25"/>
      <c r="X872" s="289"/>
      <c r="Y872" s="289"/>
      <c r="AB872" s="336"/>
      <c r="AD872" s="189"/>
      <c r="AG872" s="645"/>
      <c r="AH872" s="184"/>
      <c r="AI872" s="59"/>
      <c r="AK872" s="184"/>
    </row>
    <row r="873" spans="6:37" s="57" customFormat="1" ht="10.5">
      <c r="F873" s="189"/>
      <c r="G873" s="189"/>
      <c r="H873" s="189"/>
      <c r="I873" s="189"/>
      <c r="J873" s="189"/>
      <c r="K873" s="189"/>
      <c r="L873" s="189"/>
      <c r="M873" s="189"/>
      <c r="N873" s="189"/>
      <c r="O873" s="189"/>
      <c r="P873" s="189"/>
      <c r="Q873" s="189"/>
      <c r="R873" s="189"/>
      <c r="S873" s="189"/>
      <c r="T873" s="190"/>
      <c r="U873" s="129"/>
      <c r="V873" s="289"/>
      <c r="W873" s="25"/>
      <c r="X873" s="289"/>
      <c r="Y873" s="289"/>
      <c r="AB873" s="336"/>
      <c r="AD873" s="189"/>
      <c r="AG873" s="645"/>
      <c r="AH873" s="184"/>
      <c r="AI873" s="59"/>
      <c r="AK873" s="184"/>
    </row>
    <row r="874" spans="6:37" s="57" customFormat="1" ht="10.5">
      <c r="F874" s="189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  <c r="Q874" s="189"/>
      <c r="R874" s="189"/>
      <c r="S874" s="189"/>
      <c r="T874" s="190"/>
      <c r="U874" s="129"/>
      <c r="V874" s="289"/>
      <c r="W874" s="25"/>
      <c r="X874" s="289"/>
      <c r="Y874" s="289"/>
      <c r="AB874" s="336"/>
      <c r="AD874" s="189"/>
      <c r="AG874" s="645"/>
      <c r="AH874" s="184"/>
      <c r="AI874" s="59"/>
      <c r="AK874" s="184"/>
    </row>
    <row r="875" spans="6:37" s="57" customFormat="1" ht="10.5">
      <c r="F875" s="189"/>
      <c r="G875" s="189"/>
      <c r="H875" s="189"/>
      <c r="I875" s="189"/>
      <c r="J875" s="189"/>
      <c r="K875" s="189"/>
      <c r="L875" s="189"/>
      <c r="M875" s="189"/>
      <c r="N875" s="189"/>
      <c r="O875" s="189"/>
      <c r="P875" s="189"/>
      <c r="Q875" s="189"/>
      <c r="R875" s="189"/>
      <c r="S875" s="189"/>
      <c r="T875" s="190"/>
      <c r="U875" s="129"/>
      <c r="V875" s="289"/>
      <c r="W875" s="25"/>
      <c r="X875" s="289"/>
      <c r="Y875" s="289"/>
      <c r="AB875" s="336"/>
      <c r="AD875" s="189"/>
      <c r="AG875" s="645"/>
      <c r="AH875" s="184"/>
      <c r="AI875" s="59"/>
      <c r="AK875" s="184"/>
    </row>
    <row r="876" spans="6:37" s="57" customFormat="1" ht="10.5"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89"/>
      <c r="S876" s="189"/>
      <c r="T876" s="190"/>
      <c r="U876" s="129"/>
      <c r="V876" s="289"/>
      <c r="W876" s="25"/>
      <c r="X876" s="289"/>
      <c r="Y876" s="289"/>
      <c r="AB876" s="336"/>
      <c r="AD876" s="189"/>
      <c r="AG876" s="645"/>
      <c r="AH876" s="184"/>
      <c r="AI876" s="59"/>
      <c r="AK876" s="184"/>
    </row>
    <row r="877" spans="6:37" s="57" customFormat="1" ht="10.5">
      <c r="F877" s="189"/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  <c r="Q877" s="189"/>
      <c r="R877" s="189"/>
      <c r="S877" s="189"/>
      <c r="T877" s="190"/>
      <c r="U877" s="129"/>
      <c r="V877" s="289"/>
      <c r="W877" s="25"/>
      <c r="X877" s="289"/>
      <c r="Y877" s="289"/>
      <c r="AB877" s="336"/>
      <c r="AD877" s="189"/>
      <c r="AG877" s="645"/>
      <c r="AH877" s="184"/>
      <c r="AI877" s="59"/>
      <c r="AK877" s="184"/>
    </row>
    <row r="878" spans="6:37" s="57" customFormat="1" ht="10.5">
      <c r="F878" s="189"/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  <c r="Q878" s="189"/>
      <c r="R878" s="189"/>
      <c r="S878" s="189"/>
      <c r="T878" s="190"/>
      <c r="U878" s="129"/>
      <c r="V878" s="289"/>
      <c r="W878" s="25"/>
      <c r="X878" s="289"/>
      <c r="Y878" s="289"/>
      <c r="AB878" s="336"/>
      <c r="AD878" s="189"/>
      <c r="AG878" s="645"/>
      <c r="AH878" s="184"/>
      <c r="AI878" s="59"/>
      <c r="AK878" s="184"/>
    </row>
    <row r="879" spans="6:37" s="57" customFormat="1" ht="10.5"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89"/>
      <c r="T879" s="190"/>
      <c r="U879" s="129"/>
      <c r="V879" s="289"/>
      <c r="W879" s="25"/>
      <c r="X879" s="289"/>
      <c r="Y879" s="289"/>
      <c r="AB879" s="336"/>
      <c r="AD879" s="189"/>
      <c r="AG879" s="645"/>
      <c r="AH879" s="184"/>
      <c r="AI879" s="59"/>
      <c r="AK879" s="184"/>
    </row>
    <row r="880" spans="6:37" s="57" customFormat="1" ht="10.5"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  <c r="Q880" s="189"/>
      <c r="R880" s="189"/>
      <c r="S880" s="189"/>
      <c r="T880" s="190"/>
      <c r="U880" s="129"/>
      <c r="V880" s="289"/>
      <c r="W880" s="25"/>
      <c r="X880" s="289"/>
      <c r="Y880" s="289"/>
      <c r="AB880" s="336"/>
      <c r="AD880" s="189"/>
      <c r="AG880" s="645"/>
      <c r="AH880" s="184"/>
      <c r="AI880" s="59"/>
      <c r="AK880" s="184"/>
    </row>
    <row r="881" spans="6:37" s="57" customFormat="1" ht="10.5">
      <c r="F881" s="189"/>
      <c r="G881" s="189"/>
      <c r="H881" s="189"/>
      <c r="I881" s="189"/>
      <c r="J881" s="189"/>
      <c r="K881" s="189"/>
      <c r="L881" s="189"/>
      <c r="M881" s="189"/>
      <c r="N881" s="189"/>
      <c r="O881" s="189"/>
      <c r="P881" s="189"/>
      <c r="Q881" s="189"/>
      <c r="R881" s="189"/>
      <c r="S881" s="189"/>
      <c r="T881" s="190"/>
      <c r="U881" s="129"/>
      <c r="V881" s="289"/>
      <c r="W881" s="25"/>
      <c r="X881" s="289"/>
      <c r="Y881" s="289"/>
      <c r="AB881" s="336"/>
      <c r="AD881" s="189"/>
      <c r="AG881" s="645"/>
      <c r="AH881" s="184"/>
      <c r="AI881" s="59"/>
      <c r="AK881" s="184"/>
    </row>
    <row r="882" spans="6:37" s="57" customFormat="1" ht="10.5">
      <c r="F882" s="189"/>
      <c r="G882" s="189"/>
      <c r="H882" s="189"/>
      <c r="I882" s="189"/>
      <c r="J882" s="189"/>
      <c r="K882" s="189"/>
      <c r="L882" s="189"/>
      <c r="M882" s="189"/>
      <c r="N882" s="189"/>
      <c r="O882" s="189"/>
      <c r="P882" s="189"/>
      <c r="Q882" s="189"/>
      <c r="R882" s="189"/>
      <c r="S882" s="189"/>
      <c r="T882" s="190"/>
      <c r="U882" s="129"/>
      <c r="V882" s="289"/>
      <c r="W882" s="25"/>
      <c r="X882" s="289"/>
      <c r="Y882" s="289"/>
      <c r="AB882" s="336"/>
      <c r="AD882" s="189"/>
      <c r="AG882" s="645"/>
      <c r="AH882" s="184"/>
      <c r="AI882" s="59"/>
      <c r="AK882" s="184"/>
    </row>
    <row r="883" spans="6:37" s="57" customFormat="1" ht="10.5">
      <c r="F883" s="189"/>
      <c r="G883" s="189"/>
      <c r="H883" s="189"/>
      <c r="I883" s="189"/>
      <c r="J883" s="189"/>
      <c r="K883" s="189"/>
      <c r="L883" s="189"/>
      <c r="M883" s="189"/>
      <c r="N883" s="189"/>
      <c r="O883" s="189"/>
      <c r="P883" s="189"/>
      <c r="Q883" s="189"/>
      <c r="R883" s="189"/>
      <c r="S883" s="189"/>
      <c r="T883" s="190"/>
      <c r="U883" s="129"/>
      <c r="V883" s="289"/>
      <c r="W883" s="25"/>
      <c r="X883" s="289"/>
      <c r="Y883" s="289"/>
      <c r="AB883" s="336"/>
      <c r="AD883" s="189"/>
      <c r="AG883" s="645"/>
      <c r="AH883" s="184"/>
      <c r="AI883" s="59"/>
      <c r="AK883" s="184"/>
    </row>
    <row r="884" spans="6:37" s="57" customFormat="1" ht="10.5">
      <c r="F884" s="189"/>
      <c r="G884" s="189"/>
      <c r="H884" s="189"/>
      <c r="I884" s="189"/>
      <c r="J884" s="189"/>
      <c r="K884" s="189"/>
      <c r="L884" s="189"/>
      <c r="M884" s="189"/>
      <c r="N884" s="189"/>
      <c r="O884" s="189"/>
      <c r="P884" s="189"/>
      <c r="Q884" s="189"/>
      <c r="R884" s="189"/>
      <c r="S884" s="189"/>
      <c r="T884" s="190"/>
      <c r="U884" s="129"/>
      <c r="V884" s="289"/>
      <c r="W884" s="25"/>
      <c r="X884" s="289"/>
      <c r="Y884" s="289"/>
      <c r="AB884" s="336"/>
      <c r="AD884" s="189"/>
      <c r="AG884" s="645"/>
      <c r="AH884" s="184"/>
      <c r="AI884" s="59"/>
      <c r="AK884" s="184"/>
    </row>
    <row r="885" spans="6:37" s="57" customFormat="1" ht="10.5"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  <c r="Q885" s="189"/>
      <c r="R885" s="189"/>
      <c r="S885" s="189"/>
      <c r="T885" s="190"/>
      <c r="U885" s="129"/>
      <c r="V885" s="289"/>
      <c r="W885" s="25"/>
      <c r="X885" s="289"/>
      <c r="Y885" s="289"/>
      <c r="AB885" s="336"/>
      <c r="AD885" s="189"/>
      <c r="AG885" s="645"/>
      <c r="AH885" s="184"/>
      <c r="AI885" s="59"/>
      <c r="AK885" s="184"/>
    </row>
    <row r="886" spans="6:37" s="57" customFormat="1" ht="10.5">
      <c r="F886" s="189"/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Q886" s="189"/>
      <c r="R886" s="189"/>
      <c r="S886" s="189"/>
      <c r="T886" s="190"/>
      <c r="U886" s="129"/>
      <c r="V886" s="289"/>
      <c r="W886" s="25"/>
      <c r="X886" s="289"/>
      <c r="Y886" s="289"/>
      <c r="AB886" s="336"/>
      <c r="AD886" s="189"/>
      <c r="AG886" s="645"/>
      <c r="AH886" s="184"/>
      <c r="AI886" s="59"/>
      <c r="AK886" s="184"/>
    </row>
    <row r="887" spans="6:37" s="57" customFormat="1" ht="10.5">
      <c r="F887" s="189"/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Q887" s="189"/>
      <c r="R887" s="189"/>
      <c r="S887" s="189"/>
      <c r="T887" s="190"/>
      <c r="U887" s="129"/>
      <c r="V887" s="289"/>
      <c r="W887" s="25"/>
      <c r="X887" s="289"/>
      <c r="Y887" s="289"/>
      <c r="AB887" s="336"/>
      <c r="AD887" s="189"/>
      <c r="AG887" s="645"/>
      <c r="AH887" s="184"/>
      <c r="AI887" s="59"/>
      <c r="AK887" s="184"/>
    </row>
    <row r="888" spans="6:37" s="57" customFormat="1" ht="10.5">
      <c r="F888" s="189"/>
      <c r="G888" s="189"/>
      <c r="H888" s="189"/>
      <c r="I888" s="189"/>
      <c r="J888" s="189"/>
      <c r="K888" s="189"/>
      <c r="L888" s="189"/>
      <c r="M888" s="189"/>
      <c r="N888" s="189"/>
      <c r="O888" s="189"/>
      <c r="P888" s="189"/>
      <c r="Q888" s="189"/>
      <c r="R888" s="189"/>
      <c r="S888" s="189"/>
      <c r="T888" s="190"/>
      <c r="U888" s="129"/>
      <c r="V888" s="289"/>
      <c r="W888" s="25"/>
      <c r="X888" s="289"/>
      <c r="Y888" s="289"/>
      <c r="AB888" s="336"/>
      <c r="AD888" s="189"/>
      <c r="AG888" s="645"/>
      <c r="AH888" s="184"/>
      <c r="AI888" s="59"/>
      <c r="AK888" s="184"/>
    </row>
    <row r="889" spans="6:37" s="57" customFormat="1" ht="10.5">
      <c r="F889" s="189"/>
      <c r="G889" s="189"/>
      <c r="H889" s="189"/>
      <c r="I889" s="189"/>
      <c r="J889" s="189"/>
      <c r="K889" s="189"/>
      <c r="L889" s="189"/>
      <c r="M889" s="189"/>
      <c r="N889" s="189"/>
      <c r="O889" s="189"/>
      <c r="P889" s="189"/>
      <c r="Q889" s="189"/>
      <c r="R889" s="189"/>
      <c r="S889" s="189"/>
      <c r="T889" s="190"/>
      <c r="U889" s="129"/>
      <c r="V889" s="289"/>
      <c r="W889" s="25"/>
      <c r="X889" s="289"/>
      <c r="Y889" s="289"/>
      <c r="AB889" s="336"/>
      <c r="AD889" s="189"/>
      <c r="AG889" s="645"/>
      <c r="AH889" s="184"/>
      <c r="AI889" s="59"/>
      <c r="AK889" s="184"/>
    </row>
    <row r="890" spans="6:37" s="57" customFormat="1" ht="10.5">
      <c r="F890" s="189"/>
      <c r="G890" s="189"/>
      <c r="H890" s="189"/>
      <c r="I890" s="189"/>
      <c r="J890" s="189"/>
      <c r="K890" s="189"/>
      <c r="L890" s="189"/>
      <c r="M890" s="189"/>
      <c r="N890" s="189"/>
      <c r="O890" s="189"/>
      <c r="P890" s="189"/>
      <c r="Q890" s="189"/>
      <c r="R890" s="189"/>
      <c r="S890" s="189"/>
      <c r="T890" s="190"/>
      <c r="U890" s="129"/>
      <c r="V890" s="289"/>
      <c r="W890" s="25"/>
      <c r="X890" s="289"/>
      <c r="Y890" s="289"/>
      <c r="AB890" s="336"/>
      <c r="AD890" s="27"/>
      <c r="AG890" s="645"/>
      <c r="AH890" s="184"/>
      <c r="AI890" s="59"/>
      <c r="AK890" s="184"/>
    </row>
  </sheetData>
  <sheetProtection/>
  <mergeCells count="32">
    <mergeCell ref="AE21:AF21"/>
    <mergeCell ref="AI21:AJ21"/>
    <mergeCell ref="D287:E287"/>
    <mergeCell ref="G20:P20"/>
    <mergeCell ref="Q20:S20"/>
    <mergeCell ref="Z20:AA20"/>
    <mergeCell ref="D249:E249"/>
    <mergeCell ref="D97:E97"/>
    <mergeCell ref="B7:AK7"/>
    <mergeCell ref="B8:AK8"/>
    <mergeCell ref="AI20:AJ20"/>
    <mergeCell ref="B19:F19"/>
    <mergeCell ref="AE20:AH20"/>
    <mergeCell ref="T20:Y20"/>
    <mergeCell ref="AB20:AC20"/>
    <mergeCell ref="D112:E112"/>
    <mergeCell ref="D184:E184"/>
    <mergeCell ref="D235:E235"/>
    <mergeCell ref="D199:E199"/>
    <mergeCell ref="D219:E219"/>
    <mergeCell ref="D166:E166"/>
    <mergeCell ref="D130:E130"/>
    <mergeCell ref="D149:E149"/>
    <mergeCell ref="D81:E81"/>
    <mergeCell ref="V21:W21"/>
    <mergeCell ref="D55:E55"/>
    <mergeCell ref="D70:E70"/>
    <mergeCell ref="D42:E42"/>
    <mergeCell ref="Z21:AA21"/>
    <mergeCell ref="X21:Y21"/>
    <mergeCell ref="T21:U21"/>
    <mergeCell ref="C22:D22"/>
  </mergeCells>
  <printOptions horizontalCentered="1" verticalCentered="1"/>
  <pageMargins left="0.29" right="0.25" top="0.25" bottom="0.25" header="0" footer="0"/>
  <pageSetup fitToHeight="0" fitToWidth="1" horizontalDpi="600" verticalDpi="600" orientation="landscape" scale="46" r:id="rId4"/>
  <rowBreaks count="15" manualBreakCount="15">
    <brk id="42" min="1" max="30" man="1"/>
    <brk id="55" min="1" max="30" man="1"/>
    <brk id="70" min="1" max="30" man="1"/>
    <brk id="81" min="1" max="30" man="1"/>
    <brk id="97" min="1" max="30" man="1"/>
    <brk id="112" min="1" max="30" man="1"/>
    <brk id="130" min="1" max="30" man="1"/>
    <brk id="149" min="1" max="30" man="1"/>
    <brk id="166" min="1" max="30" man="1"/>
    <brk id="184" min="1" max="30" man="1"/>
    <brk id="199" min="1" max="30" man="1"/>
    <brk id="219" min="1" max="30" man="1"/>
    <brk id="235" min="1" max="30" man="1"/>
    <brk id="249" max="255" man="1"/>
    <brk id="287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8"/>
  <sheetViews>
    <sheetView zoomScale="70" zoomScaleNormal="70" zoomScalePageLayoutView="0" workbookViewId="0" topLeftCell="A1">
      <selection activeCell="A1" sqref="A1:IV16384"/>
    </sheetView>
  </sheetViews>
  <sheetFormatPr defaultColWidth="8.88671875" defaultRowHeight="15.75"/>
  <cols>
    <col min="1" max="1" width="9.5546875" style="0" customWidth="1"/>
    <col min="2" max="2" width="10.88671875" style="6" customWidth="1"/>
    <col min="3" max="3" width="11.6640625" style="6" customWidth="1"/>
    <col min="4" max="4" width="9.5546875" style="6" customWidth="1"/>
    <col min="5" max="5" width="12.10546875" style="6" customWidth="1"/>
    <col min="6" max="6" width="8.88671875" style="124" customWidth="1"/>
    <col min="7" max="7" width="12.4453125" style="6" customWidth="1"/>
    <col min="8" max="8" width="8.88671875" style="124" customWidth="1"/>
    <col min="9" max="9" width="12.3359375" style="6" customWidth="1"/>
    <col min="10" max="10" width="9.5546875" style="124" customWidth="1"/>
    <col min="11" max="11" width="8.88671875" style="216" customWidth="1"/>
    <col min="12" max="12" width="8.88671875" style="239" customWidth="1"/>
    <col min="13" max="13" width="8.10546875" style="0" customWidth="1"/>
    <col min="14" max="14" width="9.88671875" style="0" bestFit="1" customWidth="1"/>
    <col min="15" max="15" width="8.99609375" style="0" bestFit="1" customWidth="1"/>
    <col min="16" max="16" width="10.10546875" style="0" customWidth="1"/>
    <col min="17" max="17" width="12.4453125" style="0" customWidth="1"/>
  </cols>
  <sheetData>
    <row r="1" ht="15.75" thickBot="1"/>
    <row r="2" spans="1:10" ht="19.5">
      <c r="A2" s="736" t="s">
        <v>180</v>
      </c>
      <c r="B2" s="737"/>
      <c r="C2" s="737"/>
      <c r="D2" s="737"/>
      <c r="E2" s="737"/>
      <c r="F2" s="737"/>
      <c r="G2" s="737"/>
      <c r="H2" s="737"/>
      <c r="I2" s="737"/>
      <c r="J2" s="738"/>
    </row>
    <row r="3" spans="1:10" ht="17.25">
      <c r="A3" s="739">
        <v>45121.397400347225</v>
      </c>
      <c r="B3" s="740"/>
      <c r="C3" s="740"/>
      <c r="D3" s="740"/>
      <c r="E3" s="740"/>
      <c r="F3" s="740"/>
      <c r="G3" s="740"/>
      <c r="H3" s="740"/>
      <c r="I3" s="740"/>
      <c r="J3" s="741"/>
    </row>
    <row r="4" spans="1:10" ht="15.75" thickBot="1">
      <c r="A4" s="140"/>
      <c r="B4" s="127"/>
      <c r="C4" s="127"/>
      <c r="D4" s="127"/>
      <c r="E4" s="127"/>
      <c r="F4" s="125"/>
      <c r="G4" s="127"/>
      <c r="H4" s="125"/>
      <c r="I4" s="127"/>
      <c r="J4" s="121"/>
    </row>
    <row r="5" spans="1:17" ht="47.25" customHeight="1" thickBot="1">
      <c r="A5" s="141" t="s">
        <v>181</v>
      </c>
      <c r="B5" s="67" t="s">
        <v>182</v>
      </c>
      <c r="C5" s="68" t="s">
        <v>183</v>
      </c>
      <c r="D5" s="621" t="s">
        <v>184</v>
      </c>
      <c r="E5" s="67" t="s">
        <v>228</v>
      </c>
      <c r="F5" s="69" t="s">
        <v>229</v>
      </c>
      <c r="G5" s="67" t="s">
        <v>185</v>
      </c>
      <c r="H5" s="69" t="s">
        <v>186</v>
      </c>
      <c r="I5" s="67" t="s">
        <v>6</v>
      </c>
      <c r="J5" s="116" t="s">
        <v>187</v>
      </c>
      <c r="K5" s="250" t="s">
        <v>261</v>
      </c>
      <c r="L5" s="251" t="s">
        <v>262</v>
      </c>
      <c r="M5" s="252" t="s">
        <v>264</v>
      </c>
      <c r="N5" s="252" t="s">
        <v>265</v>
      </c>
      <c r="O5" s="252" t="s">
        <v>266</v>
      </c>
      <c r="P5" s="252" t="s">
        <v>267</v>
      </c>
      <c r="Q5" s="257" t="s">
        <v>273</v>
      </c>
    </row>
    <row r="6" spans="1:17" ht="15">
      <c r="A6" s="182" t="s">
        <v>506</v>
      </c>
      <c r="B6" s="185"/>
      <c r="C6" s="195"/>
      <c r="D6" s="622"/>
      <c r="E6" s="195"/>
      <c r="F6" s="143"/>
      <c r="G6" s="195"/>
      <c r="H6" s="143"/>
      <c r="I6" s="195"/>
      <c r="J6" s="120"/>
      <c r="Q6" s="256"/>
    </row>
    <row r="7" spans="1:17" ht="15">
      <c r="A7" s="142" t="s">
        <v>48</v>
      </c>
      <c r="B7" s="204">
        <v>216022.28</v>
      </c>
      <c r="C7" s="196">
        <v>215251.38</v>
      </c>
      <c r="D7" s="623">
        <v>0.003581393996173299</v>
      </c>
      <c r="E7" s="199">
        <v>207000</v>
      </c>
      <c r="F7" s="246">
        <v>1.0435858937198068</v>
      </c>
      <c r="G7" s="199">
        <v>219594.28</v>
      </c>
      <c r="H7" s="246">
        <v>0.9837336382350215</v>
      </c>
      <c r="I7" s="199">
        <v>230573.994</v>
      </c>
      <c r="J7" s="260">
        <v>0.936889179271449</v>
      </c>
      <c r="K7" s="233">
        <v>4844</v>
      </c>
      <c r="L7" s="240">
        <v>44.59584640792733</v>
      </c>
      <c r="M7" s="197">
        <v>0.13333333333333333</v>
      </c>
      <c r="N7" s="197">
        <v>0.6666666666666666</v>
      </c>
      <c r="O7" s="197">
        <v>0.6</v>
      </c>
      <c r="P7" s="212">
        <v>0.6</v>
      </c>
      <c r="Q7" s="258">
        <v>770.8999999999942</v>
      </c>
    </row>
    <row r="8" spans="1:17" ht="15">
      <c r="A8" s="182" t="s">
        <v>360</v>
      </c>
      <c r="B8" s="205"/>
      <c r="C8" s="198"/>
      <c r="D8" s="624"/>
      <c r="E8" s="261"/>
      <c r="F8" s="246"/>
      <c r="G8" s="261"/>
      <c r="H8" s="246"/>
      <c r="I8" s="261"/>
      <c r="J8" s="260"/>
      <c r="K8" s="233"/>
      <c r="L8" s="240"/>
      <c r="M8" s="197"/>
      <c r="N8" s="197"/>
      <c r="O8" s="197"/>
      <c r="P8" s="212"/>
      <c r="Q8" s="258"/>
    </row>
    <row r="9" spans="1:17" ht="16.5">
      <c r="A9" s="142" t="s">
        <v>49</v>
      </c>
      <c r="B9" s="204">
        <v>213207.73999999996</v>
      </c>
      <c r="C9" s="196">
        <v>185764.58000000002</v>
      </c>
      <c r="D9" s="623">
        <v>0.14773085375048334</v>
      </c>
      <c r="E9" s="199">
        <v>177000</v>
      </c>
      <c r="F9" s="262">
        <v>1.2045635028248585</v>
      </c>
      <c r="G9" s="199">
        <v>200784</v>
      </c>
      <c r="H9" s="246">
        <v>1.0618761455096022</v>
      </c>
      <c r="I9" s="199">
        <v>210823.2</v>
      </c>
      <c r="J9" s="260">
        <v>1.0113106147710496</v>
      </c>
      <c r="K9" s="233">
        <v>2909</v>
      </c>
      <c r="L9" s="241">
        <v>73.29245101409418</v>
      </c>
      <c r="M9" s="197">
        <v>0.3333333333333333</v>
      </c>
      <c r="N9" s="197">
        <v>0.7777777777777778</v>
      </c>
      <c r="O9" s="197">
        <v>0.7777777777777778</v>
      </c>
      <c r="P9" s="212">
        <v>1</v>
      </c>
      <c r="Q9" s="258">
        <v>27443.159999999945</v>
      </c>
    </row>
    <row r="10" spans="1:17" ht="15">
      <c r="A10" s="182" t="s">
        <v>396</v>
      </c>
      <c r="B10" s="205"/>
      <c r="C10" s="198"/>
      <c r="D10" s="624"/>
      <c r="E10" s="261"/>
      <c r="F10" s="246"/>
      <c r="G10" s="261"/>
      <c r="H10" s="246"/>
      <c r="I10" s="261"/>
      <c r="J10" s="260"/>
      <c r="K10" s="233"/>
      <c r="L10" s="240"/>
      <c r="M10" s="197"/>
      <c r="N10" s="197"/>
      <c r="O10" s="197"/>
      <c r="P10" s="212"/>
      <c r="Q10" s="258"/>
    </row>
    <row r="11" spans="1:17" ht="15">
      <c r="A11" s="142" t="s">
        <v>50</v>
      </c>
      <c r="B11" s="204">
        <v>212502.30999999997</v>
      </c>
      <c r="C11" s="196">
        <v>211357.07</v>
      </c>
      <c r="D11" s="623">
        <v>0.005418508119931609</v>
      </c>
      <c r="E11" s="199">
        <v>200000</v>
      </c>
      <c r="F11" s="246">
        <v>1.0625115499999997</v>
      </c>
      <c r="G11" s="199">
        <v>261835</v>
      </c>
      <c r="H11" s="246">
        <v>0.8115886340634367</v>
      </c>
      <c r="I11" s="199">
        <v>240000</v>
      </c>
      <c r="J11" s="260">
        <v>0.8854262916666665</v>
      </c>
      <c r="K11" s="233">
        <v>4009</v>
      </c>
      <c r="L11" s="240">
        <v>53.00631329508605</v>
      </c>
      <c r="M11" s="197">
        <v>0.36363636363636365</v>
      </c>
      <c r="N11" s="197">
        <v>0.5454545454545454</v>
      </c>
      <c r="O11" s="197">
        <v>0.45454545454545453</v>
      </c>
      <c r="P11" s="212">
        <v>0.6363636363636364</v>
      </c>
      <c r="Q11" s="258">
        <v>1145.2399999999616</v>
      </c>
    </row>
    <row r="12" spans="1:17" ht="15">
      <c r="A12" s="182" t="s">
        <v>501</v>
      </c>
      <c r="B12" s="205"/>
      <c r="C12" s="198"/>
      <c r="D12" s="625"/>
      <c r="E12" s="261"/>
      <c r="F12" s="246"/>
      <c r="G12" s="261"/>
      <c r="H12" s="246"/>
      <c r="I12" s="261"/>
      <c r="J12" s="260"/>
      <c r="K12" s="233"/>
      <c r="L12" s="240"/>
      <c r="M12" s="197"/>
      <c r="N12" s="197"/>
      <c r="O12" s="197"/>
      <c r="P12" s="212"/>
      <c r="Q12" s="258"/>
    </row>
    <row r="13" spans="1:17" ht="15">
      <c r="A13" s="142" t="s">
        <v>51</v>
      </c>
      <c r="B13" s="204">
        <v>229098.06</v>
      </c>
      <c r="C13" s="196">
        <v>194544.56</v>
      </c>
      <c r="D13" s="623">
        <v>0.17761226528256557</v>
      </c>
      <c r="E13" s="199">
        <v>186000</v>
      </c>
      <c r="F13" s="246">
        <v>1.23171</v>
      </c>
      <c r="G13" s="199">
        <v>215722.80999999997</v>
      </c>
      <c r="H13" s="246">
        <v>1.0620020200923586</v>
      </c>
      <c r="I13" s="199">
        <v>223200</v>
      </c>
      <c r="J13" s="260">
        <v>1.026425</v>
      </c>
      <c r="K13" s="233">
        <v>2391</v>
      </c>
      <c r="L13" s="240">
        <v>95.81683814303639</v>
      </c>
      <c r="M13" s="197">
        <v>0.42857142857142855</v>
      </c>
      <c r="N13" s="197">
        <v>0.8571428571428571</v>
      </c>
      <c r="O13" s="197">
        <v>0.7142857142857143</v>
      </c>
      <c r="P13" s="212">
        <v>0.5714285714285714</v>
      </c>
      <c r="Q13" s="258">
        <v>34553.5</v>
      </c>
    </row>
    <row r="14" spans="1:17" ht="15">
      <c r="A14" s="182" t="s">
        <v>500</v>
      </c>
      <c r="B14" s="205"/>
      <c r="C14" s="198"/>
      <c r="D14" s="624"/>
      <c r="E14" s="261"/>
      <c r="F14" s="246"/>
      <c r="G14" s="261"/>
      <c r="H14" s="246"/>
      <c r="I14" s="261"/>
      <c r="J14" s="260"/>
      <c r="K14" s="233"/>
      <c r="L14" s="240"/>
      <c r="M14" s="197"/>
      <c r="N14" s="197"/>
      <c r="O14" s="197"/>
      <c r="P14" s="212"/>
      <c r="Q14" s="258"/>
    </row>
    <row r="15" spans="1:17" ht="15">
      <c r="A15" s="142" t="s">
        <v>52</v>
      </c>
      <c r="B15" s="204">
        <v>130041.57</v>
      </c>
      <c r="C15" s="196">
        <v>130588.39</v>
      </c>
      <c r="D15" s="623">
        <v>-0.004187355399664527</v>
      </c>
      <c r="E15" s="199">
        <v>140000</v>
      </c>
      <c r="F15" s="246">
        <v>0.9288683571428572</v>
      </c>
      <c r="G15" s="199">
        <v>182935.47999999998</v>
      </c>
      <c r="H15" s="246">
        <v>0.7108602989425562</v>
      </c>
      <c r="I15" s="199">
        <v>168000</v>
      </c>
      <c r="J15" s="260">
        <v>0.7740569642857144</v>
      </c>
      <c r="K15" s="233">
        <v>2770</v>
      </c>
      <c r="L15" s="240">
        <v>46.946415162454876</v>
      </c>
      <c r="M15" s="197">
        <v>0</v>
      </c>
      <c r="N15" s="197">
        <v>0.5</v>
      </c>
      <c r="O15" s="197">
        <v>0.4166666666666667</v>
      </c>
      <c r="P15" s="212">
        <v>0.4166666666666667</v>
      </c>
      <c r="Q15" s="258">
        <v>-546.8199999999924</v>
      </c>
    </row>
    <row r="16" spans="1:17" ht="15">
      <c r="A16" s="182" t="s">
        <v>505</v>
      </c>
      <c r="B16" s="205"/>
      <c r="C16" s="198"/>
      <c r="D16" s="624"/>
      <c r="E16" s="261"/>
      <c r="F16" s="246"/>
      <c r="G16" s="261"/>
      <c r="H16" s="246"/>
      <c r="I16" s="261"/>
      <c r="J16" s="260"/>
      <c r="K16" s="233"/>
      <c r="L16" s="240"/>
      <c r="M16" s="197"/>
      <c r="N16" s="197"/>
      <c r="O16" s="197"/>
      <c r="P16" s="212"/>
      <c r="Q16" s="258"/>
    </row>
    <row r="17" spans="1:17" ht="15">
      <c r="A17" s="142" t="s">
        <v>53</v>
      </c>
      <c r="B17" s="204">
        <v>145081.87</v>
      </c>
      <c r="C17" s="196">
        <v>152172.11</v>
      </c>
      <c r="D17" s="623">
        <v>-0.04659355778138319</v>
      </c>
      <c r="E17" s="199">
        <v>165000</v>
      </c>
      <c r="F17" s="246">
        <v>0.8792840606060606</v>
      </c>
      <c r="G17" s="199">
        <v>158351</v>
      </c>
      <c r="H17" s="246">
        <v>0.9162043182550157</v>
      </c>
      <c r="I17" s="199">
        <v>166268.55</v>
      </c>
      <c r="J17" s="260">
        <v>0.8725755411952532</v>
      </c>
      <c r="K17" s="233">
        <v>3994</v>
      </c>
      <c r="L17" s="240">
        <v>36.3249549323986</v>
      </c>
      <c r="M17" s="197">
        <v>0.2727272727272727</v>
      </c>
      <c r="N17" s="197">
        <v>0.5454545454545454</v>
      </c>
      <c r="O17" s="197">
        <v>0.45454545454545453</v>
      </c>
      <c r="P17" s="212">
        <v>0.5454545454545454</v>
      </c>
      <c r="Q17" s="258">
        <v>-7090.239999999991</v>
      </c>
    </row>
    <row r="18" spans="1:17" ht="15">
      <c r="A18" s="182" t="s">
        <v>512</v>
      </c>
      <c r="B18" s="205"/>
      <c r="C18" s="198"/>
      <c r="D18" s="624"/>
      <c r="E18" s="261"/>
      <c r="F18" s="246"/>
      <c r="G18" s="261"/>
      <c r="H18" s="246"/>
      <c r="I18" s="261"/>
      <c r="J18" s="260"/>
      <c r="K18" s="233"/>
      <c r="L18" s="240"/>
      <c r="M18" s="197"/>
      <c r="N18" s="197"/>
      <c r="O18" s="197"/>
      <c r="P18" s="212"/>
      <c r="Q18" s="258"/>
    </row>
    <row r="19" spans="1:17" ht="16.5">
      <c r="A19" s="142" t="s">
        <v>54</v>
      </c>
      <c r="B19" s="204">
        <v>153549.4</v>
      </c>
      <c r="C19" s="196">
        <v>140563.48</v>
      </c>
      <c r="D19" s="623">
        <v>0.09238473606373421</v>
      </c>
      <c r="E19" s="199">
        <v>141900</v>
      </c>
      <c r="F19" s="262">
        <v>1.0820958421423537</v>
      </c>
      <c r="G19" s="199">
        <v>150272.05</v>
      </c>
      <c r="H19" s="246">
        <v>1.0218094449367</v>
      </c>
      <c r="I19" s="199">
        <v>157785.6525</v>
      </c>
      <c r="J19" s="260">
        <v>0.9731518523206665</v>
      </c>
      <c r="K19" s="233">
        <v>1858</v>
      </c>
      <c r="L19" s="241">
        <v>82.64230355220667</v>
      </c>
      <c r="M19" s="197">
        <v>0.14285714285714285</v>
      </c>
      <c r="N19" s="197">
        <v>0.5714285714285714</v>
      </c>
      <c r="O19" s="197">
        <v>0.42857142857142855</v>
      </c>
      <c r="P19" s="212">
        <v>0.6428571428571429</v>
      </c>
      <c r="Q19" s="258">
        <v>12985.919999999984</v>
      </c>
    </row>
    <row r="20" spans="1:17" ht="15">
      <c r="A20" s="182" t="s">
        <v>395</v>
      </c>
      <c r="B20" s="205"/>
      <c r="C20" s="198"/>
      <c r="D20" s="624"/>
      <c r="E20" s="261"/>
      <c r="F20" s="246"/>
      <c r="G20" s="261"/>
      <c r="H20" s="246"/>
      <c r="I20" s="261"/>
      <c r="J20" s="260"/>
      <c r="K20" s="233"/>
      <c r="L20" s="240"/>
      <c r="M20" s="197"/>
      <c r="N20" s="197"/>
      <c r="O20" s="197"/>
      <c r="P20" s="212"/>
      <c r="Q20" s="258"/>
    </row>
    <row r="21" spans="1:17" ht="16.5">
      <c r="A21" s="142" t="s">
        <v>55</v>
      </c>
      <c r="B21" s="204">
        <v>441563.4</v>
      </c>
      <c r="C21" s="196">
        <v>435841.38</v>
      </c>
      <c r="D21" s="623">
        <v>0.013128675391033351</v>
      </c>
      <c r="E21" s="199">
        <v>407000</v>
      </c>
      <c r="F21" s="262">
        <v>1.0849223587223589</v>
      </c>
      <c r="G21" s="199">
        <v>540691.34</v>
      </c>
      <c r="H21" s="246">
        <v>0.816664457766237</v>
      </c>
      <c r="I21" s="199">
        <v>488400</v>
      </c>
      <c r="J21" s="260">
        <v>0.9041019656019657</v>
      </c>
      <c r="K21" s="233">
        <v>3506</v>
      </c>
      <c r="L21" s="241">
        <v>125.94506560182545</v>
      </c>
      <c r="M21" s="197">
        <v>0.4666666666666667</v>
      </c>
      <c r="N21" s="197">
        <v>0.6666666666666666</v>
      </c>
      <c r="O21" s="197">
        <v>0.3333333333333333</v>
      </c>
      <c r="P21" s="212">
        <v>0.4666666666666667</v>
      </c>
      <c r="Q21" s="258">
        <v>5722.020000000019</v>
      </c>
    </row>
    <row r="22" spans="1:17" ht="15">
      <c r="A22" s="182" t="s">
        <v>502</v>
      </c>
      <c r="B22" s="205"/>
      <c r="C22" s="198"/>
      <c r="D22" s="624"/>
      <c r="E22" s="261"/>
      <c r="F22" s="246"/>
      <c r="G22" s="261"/>
      <c r="H22" s="246"/>
      <c r="I22" s="261"/>
      <c r="J22" s="260"/>
      <c r="K22" s="233"/>
      <c r="L22" s="240"/>
      <c r="M22" s="197"/>
      <c r="N22" s="197"/>
      <c r="O22" s="197"/>
      <c r="P22" s="212"/>
      <c r="Q22" s="258"/>
    </row>
    <row r="23" spans="1:17" ht="16.5">
      <c r="A23" s="142" t="s">
        <v>56</v>
      </c>
      <c r="B23" s="204">
        <v>296703.25999999995</v>
      </c>
      <c r="C23" s="196">
        <v>277170.80000000005</v>
      </c>
      <c r="D23" s="623">
        <v>0.07047084324899999</v>
      </c>
      <c r="E23" s="199">
        <v>260000</v>
      </c>
      <c r="F23" s="262">
        <v>1.1411663846153843</v>
      </c>
      <c r="G23" s="199">
        <v>317267</v>
      </c>
      <c r="H23" s="246">
        <v>0.9351847497533622</v>
      </c>
      <c r="I23" s="199">
        <v>312000</v>
      </c>
      <c r="J23" s="260">
        <v>0.950971987179487</v>
      </c>
      <c r="K23" s="233">
        <v>3249</v>
      </c>
      <c r="L23" s="241">
        <v>91.32140966451215</v>
      </c>
      <c r="M23" s="197">
        <v>0.23076923076923078</v>
      </c>
      <c r="N23" s="197">
        <v>0.38461538461538464</v>
      </c>
      <c r="O23" s="197">
        <v>0.3076923076923077</v>
      </c>
      <c r="P23" s="212">
        <v>0.38461538461538464</v>
      </c>
      <c r="Q23" s="258">
        <v>19532.459999999905</v>
      </c>
    </row>
    <row r="24" spans="1:17" ht="15">
      <c r="A24" s="182" t="s">
        <v>394</v>
      </c>
      <c r="B24" s="205"/>
      <c r="C24" s="198"/>
      <c r="D24" s="624"/>
      <c r="E24" s="261"/>
      <c r="F24" s="246"/>
      <c r="G24" s="261"/>
      <c r="H24" s="246"/>
      <c r="I24" s="261"/>
      <c r="J24" s="260"/>
      <c r="K24" s="233"/>
      <c r="L24" s="240"/>
      <c r="M24" s="197"/>
      <c r="N24" s="197"/>
      <c r="O24" s="197"/>
      <c r="P24" s="212"/>
      <c r="Q24" s="258"/>
    </row>
    <row r="25" spans="1:17" ht="16.5">
      <c r="A25" s="144" t="s">
        <v>57</v>
      </c>
      <c r="B25" s="206">
        <v>239315.98000000004</v>
      </c>
      <c r="C25" s="207">
        <v>219481.63000000003</v>
      </c>
      <c r="D25" s="623">
        <v>0.09036906642255205</v>
      </c>
      <c r="E25" s="199">
        <v>195000</v>
      </c>
      <c r="F25" s="262">
        <v>1.227261435897436</v>
      </c>
      <c r="G25" s="199">
        <v>221577.34</v>
      </c>
      <c r="H25" s="262">
        <v>1.0800562006927246</v>
      </c>
      <c r="I25" s="199">
        <v>232656.207</v>
      </c>
      <c r="J25" s="263">
        <v>1.02862495304069</v>
      </c>
      <c r="K25" s="234">
        <v>3880</v>
      </c>
      <c r="L25" s="241">
        <v>61.6793762886598</v>
      </c>
      <c r="M25" s="244">
        <v>0.2857142857142857</v>
      </c>
      <c r="N25" s="244">
        <v>0.5714285714285714</v>
      </c>
      <c r="O25" s="244">
        <v>0.2857142857142857</v>
      </c>
      <c r="P25" s="253">
        <v>0.42857142857142855</v>
      </c>
      <c r="Q25" s="258">
        <v>19834.350000000006</v>
      </c>
    </row>
    <row r="26" spans="1:17" ht="15">
      <c r="A26" s="182" t="s">
        <v>392</v>
      </c>
      <c r="B26" s="208"/>
      <c r="C26" s="209"/>
      <c r="D26" s="624"/>
      <c r="E26" s="261"/>
      <c r="F26" s="246"/>
      <c r="G26" s="261"/>
      <c r="H26" s="246"/>
      <c r="I26" s="261"/>
      <c r="J26" s="260"/>
      <c r="K26" s="235"/>
      <c r="L26" s="240"/>
      <c r="M26" s="245"/>
      <c r="N26" s="245"/>
      <c r="O26" s="245"/>
      <c r="P26" s="254"/>
      <c r="Q26" s="258"/>
    </row>
    <row r="27" spans="1:17" ht="15">
      <c r="A27" s="144" t="s">
        <v>58</v>
      </c>
      <c r="B27" s="210">
        <v>170515.66999999998</v>
      </c>
      <c r="C27" s="199">
        <v>150989.91999999998</v>
      </c>
      <c r="D27" s="623">
        <v>0.12931823528352093</v>
      </c>
      <c r="E27" s="199">
        <v>160000</v>
      </c>
      <c r="F27" s="246">
        <v>1.0657229375</v>
      </c>
      <c r="G27" s="199">
        <v>159152.22</v>
      </c>
      <c r="H27" s="246">
        <v>1.0713998837088166</v>
      </c>
      <c r="I27" s="199">
        <v>167109.831</v>
      </c>
      <c r="J27" s="260">
        <v>1.0203808416274442</v>
      </c>
      <c r="K27" s="236">
        <v>3310</v>
      </c>
      <c r="L27" s="240">
        <v>51.515308157099696</v>
      </c>
      <c r="M27" s="246">
        <v>0.36363636363636365</v>
      </c>
      <c r="N27" s="246">
        <v>0.5454545454545454</v>
      </c>
      <c r="O27" s="246">
        <v>0.6363636363636364</v>
      </c>
      <c r="P27" s="255">
        <v>0.8181818181818182</v>
      </c>
      <c r="Q27" s="258">
        <v>19525.75</v>
      </c>
    </row>
    <row r="28" spans="1:17" ht="15">
      <c r="A28" s="182" t="s">
        <v>503</v>
      </c>
      <c r="B28" s="205"/>
      <c r="C28" s="198"/>
      <c r="D28" s="624"/>
      <c r="E28" s="261"/>
      <c r="F28" s="246"/>
      <c r="G28" s="261"/>
      <c r="H28" s="246"/>
      <c r="I28" s="261"/>
      <c r="J28" s="260"/>
      <c r="K28" s="233"/>
      <c r="L28" s="240"/>
      <c r="M28" s="197"/>
      <c r="N28" s="197"/>
      <c r="O28" s="197"/>
      <c r="P28" s="212"/>
      <c r="Q28" s="258"/>
    </row>
    <row r="29" spans="1:17" ht="16.5">
      <c r="A29" s="142" t="s">
        <v>59</v>
      </c>
      <c r="B29" s="204">
        <v>136440.06</v>
      </c>
      <c r="C29" s="196">
        <v>123063.59</v>
      </c>
      <c r="D29" s="623">
        <v>0.10869559387955441</v>
      </c>
      <c r="E29" s="199">
        <v>134000</v>
      </c>
      <c r="F29" s="262">
        <v>1.0182094029850746</v>
      </c>
      <c r="G29" s="199">
        <v>136772.9</v>
      </c>
      <c r="H29" s="262">
        <v>0.9975664769848414</v>
      </c>
      <c r="I29" s="199">
        <v>143611.54499999998</v>
      </c>
      <c r="J29" s="260">
        <v>0.9500633114141347</v>
      </c>
      <c r="K29" s="233">
        <v>2288</v>
      </c>
      <c r="L29" s="241">
        <v>59.63289335664336</v>
      </c>
      <c r="M29" s="197">
        <v>0.4666666666666667</v>
      </c>
      <c r="N29" s="197">
        <v>0.4666666666666667</v>
      </c>
      <c r="O29" s="197">
        <v>0.4666666666666667</v>
      </c>
      <c r="P29" s="212">
        <v>0.4666666666666667</v>
      </c>
      <c r="Q29" s="258">
        <v>13376.470000000001</v>
      </c>
    </row>
    <row r="30" spans="1:17" ht="16.5">
      <c r="A30" s="182" t="s">
        <v>504</v>
      </c>
      <c r="B30" s="205"/>
      <c r="C30" s="198"/>
      <c r="D30" s="624"/>
      <c r="E30" s="261"/>
      <c r="F30" s="264"/>
      <c r="G30" s="261"/>
      <c r="H30" s="246"/>
      <c r="I30" s="261"/>
      <c r="J30" s="260"/>
      <c r="K30" s="233"/>
      <c r="L30" s="242"/>
      <c r="M30" s="197"/>
      <c r="N30" s="197"/>
      <c r="O30" s="197"/>
      <c r="P30" s="212"/>
      <c r="Q30" s="258"/>
    </row>
    <row r="31" spans="1:17" ht="16.5">
      <c r="A31" s="142" t="s">
        <v>188</v>
      </c>
      <c r="B31" s="204">
        <v>60736.9</v>
      </c>
      <c r="C31" s="196">
        <v>31686.68</v>
      </c>
      <c r="D31" s="623">
        <v>0.9167959533785175</v>
      </c>
      <c r="E31" s="199">
        <v>48000</v>
      </c>
      <c r="F31" s="246">
        <v>1.2653520833333334</v>
      </c>
      <c r="G31" s="199">
        <v>50551.6</v>
      </c>
      <c r="H31" s="246">
        <v>1.2014832369301862</v>
      </c>
      <c r="I31" s="199">
        <v>53079.18</v>
      </c>
      <c r="J31" s="260">
        <v>1.1442697494573202</v>
      </c>
      <c r="K31" s="259">
        <v>2094</v>
      </c>
      <c r="L31" s="241">
        <v>29.005205348615092</v>
      </c>
      <c r="M31" s="197">
        <v>0</v>
      </c>
      <c r="N31" s="197">
        <v>0.9</v>
      </c>
      <c r="O31" s="197">
        <v>0.4</v>
      </c>
      <c r="P31" s="212">
        <v>1</v>
      </c>
      <c r="Q31" s="258">
        <v>29050.22</v>
      </c>
    </row>
    <row r="32" spans="1:17" ht="15">
      <c r="A32" s="182" t="s">
        <v>361</v>
      </c>
      <c r="B32" s="204"/>
      <c r="C32" s="196"/>
      <c r="D32" s="623"/>
      <c r="E32" s="199"/>
      <c r="F32" s="246"/>
      <c r="G32" s="199"/>
      <c r="H32" s="246"/>
      <c r="I32" s="199"/>
      <c r="J32" s="260"/>
      <c r="K32" s="233"/>
      <c r="L32" s="240"/>
      <c r="M32" s="197"/>
      <c r="N32" s="197"/>
      <c r="O32" s="197"/>
      <c r="P32" s="212"/>
      <c r="Q32" s="258"/>
    </row>
    <row r="33" spans="1:17" ht="15">
      <c r="A33" s="142" t="s">
        <v>237</v>
      </c>
      <c r="B33" s="204">
        <v>1982</v>
      </c>
      <c r="C33" s="196">
        <v>5201.5</v>
      </c>
      <c r="D33" s="623">
        <v>-0.618956070364318</v>
      </c>
      <c r="E33" s="199">
        <v>5501</v>
      </c>
      <c r="F33" s="246">
        <v>0.36029812761316127</v>
      </c>
      <c r="G33" s="199">
        <v>4507</v>
      </c>
      <c r="H33" s="246">
        <v>0.43976037275349456</v>
      </c>
      <c r="I33" s="199">
        <v>5506.950000000001</v>
      </c>
      <c r="J33" s="260">
        <v>0.35990884246270616</v>
      </c>
      <c r="K33" s="233">
        <v>1082</v>
      </c>
      <c r="L33" s="240">
        <v>1.8317929759704252</v>
      </c>
      <c r="M33" s="197">
        <v>0</v>
      </c>
      <c r="N33" s="197">
        <v>0</v>
      </c>
      <c r="O33" s="197">
        <v>0</v>
      </c>
      <c r="P33" s="212">
        <v>0.1111111111111111</v>
      </c>
      <c r="Q33" s="258">
        <v>-3219.5</v>
      </c>
    </row>
    <row r="34" spans="1:17" ht="15">
      <c r="A34" s="182" t="s">
        <v>393</v>
      </c>
      <c r="B34" s="204"/>
      <c r="C34" s="196"/>
      <c r="D34" s="623"/>
      <c r="E34" s="199"/>
      <c r="F34" s="246"/>
      <c r="G34" s="199"/>
      <c r="H34" s="246"/>
      <c r="I34" s="199"/>
      <c r="J34" s="260"/>
      <c r="K34" s="233"/>
      <c r="L34" s="619"/>
      <c r="M34" s="201"/>
      <c r="N34" s="201"/>
      <c r="O34" s="201"/>
      <c r="P34" s="201"/>
      <c r="Q34" s="258"/>
    </row>
    <row r="35" spans="1:17" ht="15">
      <c r="A35" s="142" t="s">
        <v>302</v>
      </c>
      <c r="B35" s="204">
        <v>30353.86</v>
      </c>
      <c r="C35" s="196">
        <v>29610</v>
      </c>
      <c r="D35" s="623">
        <v>0.025121918270854415</v>
      </c>
      <c r="E35" s="667">
        <v>27900</v>
      </c>
      <c r="F35" s="246">
        <v>1.087951971326165</v>
      </c>
      <c r="G35" s="199">
        <v>37270.57</v>
      </c>
      <c r="H35" s="246">
        <v>0.8144189906406046</v>
      </c>
      <c r="I35" s="199">
        <v>32945</v>
      </c>
      <c r="J35" s="260">
        <v>0.9213495219304902</v>
      </c>
      <c r="K35" s="233">
        <v>2747</v>
      </c>
      <c r="L35" s="619">
        <v>11.04982162358937</v>
      </c>
      <c r="M35" s="201">
        <v>0.03333333333333333</v>
      </c>
      <c r="N35" s="201">
        <v>0.43333333333333335</v>
      </c>
      <c r="O35" s="201">
        <v>0.23333333333333334</v>
      </c>
      <c r="P35" s="201">
        <v>0.4666666666666667</v>
      </c>
      <c r="Q35" s="258">
        <v>743.8600000000006</v>
      </c>
    </row>
    <row r="36" spans="1:17" ht="15">
      <c r="A36" s="142"/>
      <c r="B36" s="204"/>
      <c r="C36" s="196"/>
      <c r="D36" s="623"/>
      <c r="E36" s="199"/>
      <c r="F36" s="246"/>
      <c r="G36" s="199"/>
      <c r="H36" s="246"/>
      <c r="I36" s="199"/>
      <c r="J36" s="260"/>
      <c r="K36" s="237"/>
      <c r="L36" s="243"/>
      <c r="Q36" s="258"/>
    </row>
    <row r="37" spans="1:17" ht="15">
      <c r="A37" s="142"/>
      <c r="B37" s="196"/>
      <c r="C37" s="200"/>
      <c r="D37" s="624"/>
      <c r="E37" s="265"/>
      <c r="F37" s="255"/>
      <c r="H37" s="266"/>
      <c r="I37" s="267"/>
      <c r="J37" s="260"/>
      <c r="K37" s="237"/>
      <c r="L37" s="243"/>
      <c r="Q37" s="258"/>
    </row>
    <row r="38" spans="1:17" ht="15">
      <c r="A38" s="214" t="s">
        <v>226</v>
      </c>
      <c r="B38" s="196">
        <v>2677114.36</v>
      </c>
      <c r="C38" s="196">
        <v>2503287.0700000003</v>
      </c>
      <c r="D38" s="626">
        <v>0.06943961485008576</v>
      </c>
      <c r="E38" s="268">
        <v>2450000</v>
      </c>
      <c r="F38" s="255">
        <v>1.0926997387755102</v>
      </c>
      <c r="G38" s="274">
        <v>2857284.59</v>
      </c>
      <c r="H38" s="246">
        <v>0.9369435475099105</v>
      </c>
      <c r="I38" s="274">
        <v>2831960.1095000007</v>
      </c>
      <c r="J38" s="260">
        <v>0.9453220583932096</v>
      </c>
      <c r="K38" s="248"/>
      <c r="L38" s="249"/>
      <c r="M38" s="247">
        <v>0.767</v>
      </c>
      <c r="N38" s="247">
        <v>0.813</v>
      </c>
      <c r="O38" s="247">
        <v>0.655</v>
      </c>
      <c r="P38" s="247">
        <v>0.355</v>
      </c>
      <c r="Q38" s="258">
        <v>173827.28999999957</v>
      </c>
    </row>
    <row r="39" spans="1:12" ht="15">
      <c r="A39" s="678"/>
      <c r="B39" s="679"/>
      <c r="C39" s="680"/>
      <c r="D39" s="641"/>
      <c r="E39" s="742" t="s">
        <v>240</v>
      </c>
      <c r="F39" s="743"/>
      <c r="G39" s="272"/>
      <c r="H39" s="271"/>
      <c r="I39" s="199"/>
      <c r="J39" s="269"/>
      <c r="K39" s="237"/>
      <c r="L39" s="243"/>
    </row>
    <row r="40" spans="1:12" ht="15">
      <c r="A40" s="697" t="s">
        <v>309</v>
      </c>
      <c r="B40" s="698">
        <v>42711</v>
      </c>
      <c r="C40" s="699">
        <v>0</v>
      </c>
      <c r="D40" s="689"/>
      <c r="E40" s="690"/>
      <c r="F40" s="691"/>
      <c r="G40" s="196"/>
      <c r="H40" s="201"/>
      <c r="I40" s="196"/>
      <c r="J40" s="202"/>
      <c r="K40" s="237"/>
      <c r="L40" s="243"/>
    </row>
    <row r="41" spans="1:12" ht="15">
      <c r="A41" s="697" t="s">
        <v>308</v>
      </c>
      <c r="B41" s="700">
        <v>2719825.36</v>
      </c>
      <c r="C41" s="698">
        <v>2503287.0700000003</v>
      </c>
      <c r="D41" s="694">
        <v>0.08650158129886387</v>
      </c>
      <c r="E41" s="695">
        <v>2450000</v>
      </c>
      <c r="F41" s="696">
        <v>1.1101328</v>
      </c>
      <c r="G41" s="196"/>
      <c r="H41" s="201"/>
      <c r="I41" s="196"/>
      <c r="J41" s="202"/>
      <c r="K41" s="237"/>
      <c r="L41" s="243"/>
    </row>
    <row r="42" spans="1:12" ht="15">
      <c r="A42" s="683"/>
      <c r="B42" s="681"/>
      <c r="C42" s="679"/>
      <c r="D42" s="682"/>
      <c r="E42" s="692"/>
      <c r="F42" s="693"/>
      <c r="G42" s="196"/>
      <c r="H42" s="201"/>
      <c r="I42" s="196"/>
      <c r="J42" s="202"/>
      <c r="K42" s="237"/>
      <c r="L42" s="243"/>
    </row>
    <row r="43" spans="1:12" ht="15.75" thickBot="1">
      <c r="A43" s="684"/>
      <c r="B43" s="685"/>
      <c r="C43" s="686"/>
      <c r="D43" s="687"/>
      <c r="E43" s="676"/>
      <c r="F43" s="677"/>
      <c r="G43" s="203"/>
      <c r="H43" s="211"/>
      <c r="I43" s="213"/>
      <c r="J43" s="122"/>
      <c r="K43" s="238"/>
      <c r="L43" s="243"/>
    </row>
    <row r="44" spans="1:10" ht="15">
      <c r="A44" s="13"/>
      <c r="B44" s="126"/>
      <c r="C44" s="126"/>
      <c r="D44" s="247"/>
      <c r="E44" s="126"/>
      <c r="F44" s="123"/>
      <c r="G44" s="126"/>
      <c r="H44" s="123"/>
      <c r="I44" s="126"/>
      <c r="J44" s="123"/>
    </row>
    <row r="45" spans="1:10" ht="15">
      <c r="A45" s="13"/>
      <c r="B45" s="126"/>
      <c r="C45" s="126"/>
      <c r="D45" s="126"/>
      <c r="E45" s="126"/>
      <c r="F45" s="123"/>
      <c r="G45" s="126"/>
      <c r="H45" s="123"/>
      <c r="I45" s="126"/>
      <c r="J45" s="123"/>
    </row>
    <row r="46" spans="1:10" ht="15">
      <c r="A46" s="13"/>
      <c r="B46" s="126"/>
      <c r="C46" s="126"/>
      <c r="D46" s="126"/>
      <c r="E46" s="126"/>
      <c r="F46" s="123"/>
      <c r="G46" s="126"/>
      <c r="H46" s="123"/>
      <c r="I46" s="126"/>
      <c r="J46" s="123"/>
    </row>
    <row r="47" spans="1:10" ht="15">
      <c r="A47" s="13"/>
      <c r="B47" s="126"/>
      <c r="C47" s="204"/>
      <c r="D47" s="126"/>
      <c r="E47" s="126"/>
      <c r="F47" s="123"/>
      <c r="G47" s="126"/>
      <c r="H47" s="123"/>
      <c r="I47" s="126"/>
      <c r="J47" s="123"/>
    </row>
    <row r="48" spans="1:10" ht="15">
      <c r="A48" s="13"/>
      <c r="B48" s="126"/>
      <c r="C48" s="688">
        <v>-173827.28999999957</v>
      </c>
      <c r="D48" s="126"/>
      <c r="E48" s="126"/>
      <c r="F48" s="123"/>
      <c r="G48" s="126"/>
      <c r="H48" s="123"/>
      <c r="I48" s="126"/>
      <c r="J48" s="123"/>
    </row>
    <row r="49" spans="1:10" ht="15">
      <c r="A49" s="13"/>
      <c r="B49" s="126"/>
      <c r="C49" s="126"/>
      <c r="D49" s="126"/>
      <c r="E49" s="126"/>
      <c r="F49" s="123"/>
      <c r="G49" s="126"/>
      <c r="H49" s="123"/>
      <c r="I49" s="126"/>
      <c r="J49" s="123"/>
    </row>
    <row r="50" spans="1:10" ht="15">
      <c r="A50" s="13"/>
      <c r="B50" s="126"/>
      <c r="C50" s="126"/>
      <c r="D50" s="126"/>
      <c r="E50" s="126"/>
      <c r="F50" s="123"/>
      <c r="G50" s="126"/>
      <c r="H50" s="123"/>
      <c r="I50" s="126"/>
      <c r="J50" s="123"/>
    </row>
    <row r="51" spans="1:10" ht="15">
      <c r="A51" s="13"/>
      <c r="B51" s="126"/>
      <c r="C51" s="126"/>
      <c r="D51" s="126"/>
      <c r="E51" s="126"/>
      <c r="F51" s="123"/>
      <c r="G51" s="126"/>
      <c r="H51" s="123"/>
      <c r="I51" s="126"/>
      <c r="J51" s="123"/>
    </row>
    <row r="52" spans="1:10" ht="15">
      <c r="A52" s="13"/>
      <c r="B52" s="126"/>
      <c r="C52" s="126"/>
      <c r="D52" s="126"/>
      <c r="E52" s="126"/>
      <c r="F52" s="123"/>
      <c r="G52" s="126"/>
      <c r="H52" s="123"/>
      <c r="I52" s="126"/>
      <c r="J52" s="123"/>
    </row>
    <row r="53" spans="1:10" ht="15">
      <c r="A53" s="13"/>
      <c r="B53" s="126"/>
      <c r="C53" s="126"/>
      <c r="D53" s="126"/>
      <c r="E53" s="126"/>
      <c r="F53" s="123"/>
      <c r="G53" s="126"/>
      <c r="H53" s="123"/>
      <c r="I53" s="126"/>
      <c r="J53" s="123"/>
    </row>
    <row r="54" spans="1:10" ht="15">
      <c r="A54" s="13"/>
      <c r="B54" s="126"/>
      <c r="C54" s="126"/>
      <c r="D54" s="126"/>
      <c r="E54" s="126"/>
      <c r="F54" s="123"/>
      <c r="G54" s="126"/>
      <c r="H54" s="123"/>
      <c r="I54" s="126"/>
      <c r="J54" s="123"/>
    </row>
    <row r="55" spans="1:10" ht="15">
      <c r="A55" s="13"/>
      <c r="B55" s="126"/>
      <c r="C55" s="126"/>
      <c r="D55" s="126"/>
      <c r="E55" s="126"/>
      <c r="F55" s="123"/>
      <c r="G55" s="126"/>
      <c r="H55" s="123"/>
      <c r="I55" s="126"/>
      <c r="J55" s="123"/>
    </row>
    <row r="56" spans="1:10" ht="15">
      <c r="A56" s="13"/>
      <c r="B56" s="126"/>
      <c r="C56" s="126"/>
      <c r="D56" s="126"/>
      <c r="E56" s="126"/>
      <c r="F56" s="123"/>
      <c r="G56" s="126"/>
      <c r="H56" s="123"/>
      <c r="I56" s="126"/>
      <c r="J56" s="123"/>
    </row>
    <row r="57" spans="1:10" ht="15">
      <c r="A57" s="13"/>
      <c r="B57" s="126"/>
      <c r="C57" s="126"/>
      <c r="D57" s="126"/>
      <c r="E57" s="126"/>
      <c r="F57" s="123"/>
      <c r="G57" s="126"/>
      <c r="H57" s="123"/>
      <c r="I57" s="126"/>
      <c r="J57" s="123"/>
    </row>
    <row r="58" spans="1:10" ht="15">
      <c r="A58" s="13"/>
      <c r="B58" s="126"/>
      <c r="C58" s="126"/>
      <c r="D58" s="126"/>
      <c r="E58" s="126"/>
      <c r="F58" s="123"/>
      <c r="G58" s="126"/>
      <c r="H58" s="123"/>
      <c r="I58" s="126"/>
      <c r="J58" s="123"/>
    </row>
    <row r="59" spans="1:10" ht="15">
      <c r="A59" s="13"/>
      <c r="B59" s="126"/>
      <c r="C59" s="126"/>
      <c r="D59" s="126"/>
      <c r="E59" s="126"/>
      <c r="F59" s="123"/>
      <c r="G59" s="126"/>
      <c r="H59" s="123"/>
      <c r="I59" s="126"/>
      <c r="J59" s="123"/>
    </row>
    <row r="60" spans="1:10" ht="15">
      <c r="A60" s="13"/>
      <c r="B60" s="126"/>
      <c r="C60" s="126"/>
      <c r="D60" s="126"/>
      <c r="E60" s="126"/>
      <c r="F60" s="123"/>
      <c r="G60" s="126"/>
      <c r="H60" s="123"/>
      <c r="I60" s="126"/>
      <c r="J60" s="123"/>
    </row>
    <row r="61" spans="1:10" ht="15">
      <c r="A61" s="13"/>
      <c r="B61" s="126"/>
      <c r="C61" s="126"/>
      <c r="D61" s="126"/>
      <c r="E61" s="126"/>
      <c r="F61" s="123"/>
      <c r="G61" s="126"/>
      <c r="H61" s="123"/>
      <c r="I61" s="126"/>
      <c r="J61" s="123"/>
    </row>
    <row r="62" spans="1:10" ht="15">
      <c r="A62" s="13"/>
      <c r="B62" s="126"/>
      <c r="C62" s="126"/>
      <c r="D62" s="126"/>
      <c r="E62" s="126"/>
      <c r="F62" s="123"/>
      <c r="G62" s="126"/>
      <c r="H62" s="123"/>
      <c r="I62" s="126"/>
      <c r="J62" s="123"/>
    </row>
    <row r="63" spans="1:10" ht="15">
      <c r="A63" s="13"/>
      <c r="B63" s="126"/>
      <c r="C63" s="126"/>
      <c r="D63" s="126"/>
      <c r="E63" s="126"/>
      <c r="F63" s="123"/>
      <c r="G63" s="126"/>
      <c r="H63" s="123"/>
      <c r="I63" s="126"/>
      <c r="J63" s="123"/>
    </row>
    <row r="64" spans="1:10" ht="15">
      <c r="A64" s="13"/>
      <c r="B64" s="126"/>
      <c r="C64" s="126"/>
      <c r="D64" s="126"/>
      <c r="E64" s="126"/>
      <c r="F64" s="123"/>
      <c r="G64" s="126"/>
      <c r="H64" s="123"/>
      <c r="I64" s="126"/>
      <c r="J64" s="123"/>
    </row>
    <row r="65" spans="1:10" ht="15">
      <c r="A65" s="13"/>
      <c r="B65" s="126"/>
      <c r="C65" s="126"/>
      <c r="D65" s="126"/>
      <c r="E65" s="126"/>
      <c r="F65" s="123"/>
      <c r="G65" s="126"/>
      <c r="H65" s="123"/>
      <c r="I65" s="126"/>
      <c r="J65" s="123"/>
    </row>
    <row r="66" spans="1:10" ht="15">
      <c r="A66" s="13"/>
      <c r="B66" s="126"/>
      <c r="C66" s="126"/>
      <c r="D66" s="126"/>
      <c r="E66" s="126"/>
      <c r="F66" s="123"/>
      <c r="G66" s="126"/>
      <c r="H66" s="123"/>
      <c r="I66" s="126"/>
      <c r="J66" s="123"/>
    </row>
    <row r="67" spans="1:10" ht="15">
      <c r="A67" s="13"/>
      <c r="B67" s="126"/>
      <c r="C67" s="126"/>
      <c r="D67" s="126"/>
      <c r="E67" s="126"/>
      <c r="F67" s="123"/>
      <c r="G67" s="126"/>
      <c r="H67" s="123"/>
      <c r="I67" s="126"/>
      <c r="J67" s="123"/>
    </row>
    <row r="68" spans="1:10" ht="15">
      <c r="A68" s="13"/>
      <c r="B68" s="126"/>
      <c r="C68" s="126"/>
      <c r="D68" s="126"/>
      <c r="E68" s="126"/>
      <c r="F68" s="123"/>
      <c r="G68" s="126"/>
      <c r="H68" s="123"/>
      <c r="I68" s="126"/>
      <c r="J68" s="123"/>
    </row>
    <row r="69" spans="1:10" ht="15">
      <c r="A69" s="13"/>
      <c r="B69" s="126"/>
      <c r="C69" s="126"/>
      <c r="D69" s="126"/>
      <c r="E69" s="126"/>
      <c r="F69" s="123"/>
      <c r="G69" s="126"/>
      <c r="H69" s="123"/>
      <c r="I69" s="126"/>
      <c r="J69" s="123"/>
    </row>
    <row r="70" spans="1:10" ht="15">
      <c r="A70" s="13"/>
      <c r="B70" s="126"/>
      <c r="C70" s="126"/>
      <c r="D70" s="126"/>
      <c r="E70" s="126"/>
      <c r="F70" s="123"/>
      <c r="G70" s="126"/>
      <c r="H70" s="123"/>
      <c r="I70" s="126"/>
      <c r="J70" s="123"/>
    </row>
    <row r="71" spans="1:10" ht="15">
      <c r="A71" s="13"/>
      <c r="B71" s="126"/>
      <c r="C71" s="126"/>
      <c r="D71" s="126"/>
      <c r="E71" s="126"/>
      <c r="F71" s="123"/>
      <c r="G71" s="126"/>
      <c r="H71" s="123"/>
      <c r="I71" s="126"/>
      <c r="J71" s="123"/>
    </row>
    <row r="72" spans="1:10" ht="15">
      <c r="A72" s="13"/>
      <c r="B72" s="126"/>
      <c r="C72" s="126"/>
      <c r="D72" s="126"/>
      <c r="E72" s="126"/>
      <c r="F72" s="123"/>
      <c r="G72" s="126"/>
      <c r="H72" s="123"/>
      <c r="I72" s="126"/>
      <c r="J72" s="123"/>
    </row>
    <row r="73" spans="1:10" ht="15">
      <c r="A73" s="13"/>
      <c r="B73" s="126"/>
      <c r="C73" s="126"/>
      <c r="D73" s="126"/>
      <c r="E73" s="126"/>
      <c r="F73" s="123"/>
      <c r="G73" s="126"/>
      <c r="H73" s="123"/>
      <c r="I73" s="126"/>
      <c r="J73" s="123"/>
    </row>
    <row r="74" spans="1:10" ht="15">
      <c r="A74" s="13"/>
      <c r="B74" s="126"/>
      <c r="C74" s="126"/>
      <c r="D74" s="126"/>
      <c r="E74" s="126"/>
      <c r="F74" s="123"/>
      <c r="G74" s="126"/>
      <c r="H74" s="123"/>
      <c r="I74" s="126"/>
      <c r="J74" s="123"/>
    </row>
    <row r="75" spans="1:10" ht="15">
      <c r="A75" s="13"/>
      <c r="B75" s="126"/>
      <c r="C75" s="126"/>
      <c r="D75" s="126"/>
      <c r="E75" s="126"/>
      <c r="F75" s="123"/>
      <c r="G75" s="126"/>
      <c r="H75" s="123"/>
      <c r="I75" s="126"/>
      <c r="J75" s="123"/>
    </row>
    <row r="76" spans="1:10" ht="15">
      <c r="A76" s="13"/>
      <c r="B76" s="126"/>
      <c r="C76" s="126"/>
      <c r="D76" s="126"/>
      <c r="E76" s="126"/>
      <c r="F76" s="123"/>
      <c r="G76" s="126"/>
      <c r="H76" s="123"/>
      <c r="I76" s="126"/>
      <c r="J76" s="123"/>
    </row>
    <row r="77" spans="1:10" ht="15">
      <c r="A77" s="13"/>
      <c r="B77" s="126"/>
      <c r="C77" s="126"/>
      <c r="D77" s="126"/>
      <c r="E77" s="126"/>
      <c r="F77" s="123"/>
      <c r="G77" s="126"/>
      <c r="H77" s="123"/>
      <c r="I77" s="126"/>
      <c r="J77" s="123"/>
    </row>
    <row r="78" spans="1:10" ht="15">
      <c r="A78" s="13"/>
      <c r="B78" s="126"/>
      <c r="C78" s="126"/>
      <c r="D78" s="126"/>
      <c r="E78" s="126"/>
      <c r="F78" s="123"/>
      <c r="G78" s="126"/>
      <c r="H78" s="123"/>
      <c r="I78" s="126"/>
      <c r="J78" s="123"/>
    </row>
    <row r="79" spans="1:10" ht="15">
      <c r="A79" s="13"/>
      <c r="B79" s="126"/>
      <c r="C79" s="126"/>
      <c r="D79" s="126"/>
      <c r="E79" s="126"/>
      <c r="F79" s="123"/>
      <c r="G79" s="126"/>
      <c r="H79" s="123"/>
      <c r="I79" s="126"/>
      <c r="J79" s="123"/>
    </row>
    <row r="80" spans="1:10" ht="15">
      <c r="A80" s="13"/>
      <c r="B80" s="126"/>
      <c r="C80" s="126"/>
      <c r="D80" s="126"/>
      <c r="E80" s="126"/>
      <c r="F80" s="123"/>
      <c r="G80" s="126"/>
      <c r="H80" s="123"/>
      <c r="I80" s="126"/>
      <c r="J80" s="123"/>
    </row>
    <row r="81" spans="1:10" ht="15">
      <c r="A81" s="13"/>
      <c r="B81" s="126"/>
      <c r="C81" s="126"/>
      <c r="D81" s="126"/>
      <c r="E81" s="126"/>
      <c r="F81" s="123"/>
      <c r="G81" s="126"/>
      <c r="H81" s="123"/>
      <c r="I81" s="126"/>
      <c r="J81" s="123"/>
    </row>
    <row r="82" spans="1:10" ht="15">
      <c r="A82" s="13"/>
      <c r="B82" s="126"/>
      <c r="C82" s="126"/>
      <c r="D82" s="126"/>
      <c r="E82" s="126"/>
      <c r="F82" s="123"/>
      <c r="G82" s="126"/>
      <c r="H82" s="123"/>
      <c r="I82" s="126"/>
      <c r="J82" s="123"/>
    </row>
    <row r="83" spans="1:10" ht="15">
      <c r="A83" s="13"/>
      <c r="B83" s="126"/>
      <c r="C83" s="126"/>
      <c r="D83" s="126"/>
      <c r="E83" s="126"/>
      <c r="F83" s="123"/>
      <c r="G83" s="126"/>
      <c r="H83" s="123"/>
      <c r="I83" s="126"/>
      <c r="J83" s="123"/>
    </row>
    <row r="84" spans="1:10" ht="15">
      <c r="A84" s="13"/>
      <c r="B84" s="126"/>
      <c r="C84" s="126"/>
      <c r="D84" s="126"/>
      <c r="E84" s="126"/>
      <c r="F84" s="123"/>
      <c r="G84" s="126"/>
      <c r="H84" s="123"/>
      <c r="I84" s="126"/>
      <c r="J84" s="123"/>
    </row>
    <row r="85" spans="1:10" ht="15">
      <c r="A85" s="13"/>
      <c r="B85" s="126"/>
      <c r="C85" s="126"/>
      <c r="D85" s="126"/>
      <c r="E85" s="126"/>
      <c r="F85" s="123"/>
      <c r="G85" s="126"/>
      <c r="H85" s="123"/>
      <c r="I85" s="126"/>
      <c r="J85" s="123"/>
    </row>
    <row r="86" spans="1:10" ht="15">
      <c r="A86" s="13"/>
      <c r="B86" s="126"/>
      <c r="C86" s="126"/>
      <c r="D86" s="126"/>
      <c r="E86" s="126"/>
      <c r="F86" s="123"/>
      <c r="G86" s="126"/>
      <c r="H86" s="123"/>
      <c r="I86" s="126"/>
      <c r="J86" s="123"/>
    </row>
    <row r="87" spans="1:10" ht="15">
      <c r="A87" s="13"/>
      <c r="B87" s="126"/>
      <c r="C87" s="126"/>
      <c r="D87" s="126"/>
      <c r="E87" s="126"/>
      <c r="F87" s="123"/>
      <c r="G87" s="126"/>
      <c r="H87" s="123"/>
      <c r="I87" s="126"/>
      <c r="J87" s="123"/>
    </row>
    <row r="88" spans="1:10" ht="15">
      <c r="A88" s="13"/>
      <c r="B88" s="126"/>
      <c r="C88" s="126"/>
      <c r="D88" s="126"/>
      <c r="E88" s="126"/>
      <c r="F88" s="123"/>
      <c r="G88" s="126"/>
      <c r="H88" s="123"/>
      <c r="I88" s="126"/>
      <c r="J88" s="123"/>
    </row>
    <row r="89" spans="1:10" ht="15">
      <c r="A89" s="13"/>
      <c r="B89" s="126"/>
      <c r="C89" s="126"/>
      <c r="D89" s="126"/>
      <c r="E89" s="126"/>
      <c r="F89" s="123"/>
      <c r="G89" s="126"/>
      <c r="H89" s="123"/>
      <c r="I89" s="126"/>
      <c r="J89" s="123"/>
    </row>
    <row r="90" spans="1:10" ht="15">
      <c r="A90" s="13"/>
      <c r="B90" s="126"/>
      <c r="C90" s="126"/>
      <c r="D90" s="126"/>
      <c r="E90" s="126"/>
      <c r="F90" s="123"/>
      <c r="G90" s="126"/>
      <c r="H90" s="123"/>
      <c r="I90" s="126"/>
      <c r="J90" s="123"/>
    </row>
    <row r="91" spans="1:10" ht="15">
      <c r="A91" s="13"/>
      <c r="B91" s="126"/>
      <c r="C91" s="126"/>
      <c r="D91" s="126"/>
      <c r="E91" s="126"/>
      <c r="F91" s="123"/>
      <c r="G91" s="126"/>
      <c r="H91" s="123"/>
      <c r="I91" s="126"/>
      <c r="J91" s="123"/>
    </row>
    <row r="92" spans="1:10" ht="15">
      <c r="A92" s="13"/>
      <c r="B92" s="126"/>
      <c r="C92" s="126"/>
      <c r="D92" s="126"/>
      <c r="E92" s="126"/>
      <c r="F92" s="123"/>
      <c r="G92" s="126"/>
      <c r="H92" s="123"/>
      <c r="I92" s="126"/>
      <c r="J92" s="123"/>
    </row>
    <row r="93" spans="1:10" ht="15">
      <c r="A93" s="13"/>
      <c r="B93" s="126"/>
      <c r="C93" s="126"/>
      <c r="D93" s="126"/>
      <c r="E93" s="126"/>
      <c r="F93" s="123"/>
      <c r="G93" s="126"/>
      <c r="H93" s="123"/>
      <c r="I93" s="126"/>
      <c r="J93" s="123"/>
    </row>
    <row r="94" spans="1:10" ht="15">
      <c r="A94" s="13"/>
      <c r="B94" s="126"/>
      <c r="C94" s="126"/>
      <c r="D94" s="126"/>
      <c r="E94" s="126"/>
      <c r="F94" s="123"/>
      <c r="G94" s="126"/>
      <c r="H94" s="123"/>
      <c r="I94" s="126"/>
      <c r="J94" s="123"/>
    </row>
    <row r="95" spans="1:10" ht="15">
      <c r="A95" s="13"/>
      <c r="B95" s="126"/>
      <c r="C95" s="126"/>
      <c r="D95" s="126"/>
      <c r="E95" s="126"/>
      <c r="F95" s="123"/>
      <c r="G95" s="126"/>
      <c r="H95" s="123"/>
      <c r="I95" s="126"/>
      <c r="J95" s="123"/>
    </row>
    <row r="96" spans="1:10" ht="15">
      <c r="A96" s="13"/>
      <c r="B96" s="126"/>
      <c r="C96" s="126"/>
      <c r="D96" s="126"/>
      <c r="E96" s="126"/>
      <c r="F96" s="123"/>
      <c r="G96" s="126"/>
      <c r="H96" s="123"/>
      <c r="I96" s="126"/>
      <c r="J96" s="123"/>
    </row>
    <row r="97" spans="1:10" ht="15">
      <c r="A97" s="13"/>
      <c r="B97" s="126"/>
      <c r="C97" s="126"/>
      <c r="D97" s="126"/>
      <c r="E97" s="126"/>
      <c r="F97" s="123"/>
      <c r="G97" s="126"/>
      <c r="H97" s="123"/>
      <c r="I97" s="126"/>
      <c r="J97" s="123"/>
    </row>
    <row r="98" spans="1:10" ht="15">
      <c r="A98" s="13"/>
      <c r="B98" s="126"/>
      <c r="C98" s="126"/>
      <c r="D98" s="126"/>
      <c r="E98" s="126"/>
      <c r="F98" s="123"/>
      <c r="G98" s="126"/>
      <c r="H98" s="123"/>
      <c r="I98" s="126"/>
      <c r="J98" s="123"/>
    </row>
    <row r="99" spans="1:10" ht="15">
      <c r="A99" s="13"/>
      <c r="B99" s="126"/>
      <c r="C99" s="126"/>
      <c r="D99" s="126"/>
      <c r="E99" s="126"/>
      <c r="F99" s="123"/>
      <c r="G99" s="126"/>
      <c r="H99" s="123"/>
      <c r="I99" s="126"/>
      <c r="J99" s="123"/>
    </row>
    <row r="100" spans="1:10" ht="15">
      <c r="A100" s="13"/>
      <c r="B100" s="126"/>
      <c r="C100" s="126"/>
      <c r="D100" s="126"/>
      <c r="E100" s="126"/>
      <c r="F100" s="123"/>
      <c r="G100" s="126"/>
      <c r="H100" s="123"/>
      <c r="I100" s="126"/>
      <c r="J100" s="123"/>
    </row>
    <row r="101" spans="1:10" ht="15">
      <c r="A101" s="13"/>
      <c r="B101" s="126"/>
      <c r="C101" s="126"/>
      <c r="D101" s="126"/>
      <c r="E101" s="126"/>
      <c r="F101" s="123"/>
      <c r="G101" s="126"/>
      <c r="H101" s="123"/>
      <c r="I101" s="126"/>
      <c r="J101" s="123"/>
    </row>
    <row r="102" spans="1:10" ht="15">
      <c r="A102" s="13"/>
      <c r="B102" s="126"/>
      <c r="C102" s="126"/>
      <c r="D102" s="126"/>
      <c r="E102" s="126"/>
      <c r="F102" s="123"/>
      <c r="G102" s="126"/>
      <c r="H102" s="123"/>
      <c r="I102" s="126"/>
      <c r="J102" s="123"/>
    </row>
    <row r="103" spans="1:10" ht="15">
      <c r="A103" s="13"/>
      <c r="B103" s="126"/>
      <c r="C103" s="126"/>
      <c r="D103" s="126"/>
      <c r="E103" s="126"/>
      <c r="F103" s="123"/>
      <c r="G103" s="126"/>
      <c r="H103" s="123"/>
      <c r="I103" s="126"/>
      <c r="J103" s="123"/>
    </row>
    <row r="104" spans="1:10" ht="15">
      <c r="A104" s="13"/>
      <c r="B104" s="126"/>
      <c r="C104" s="126"/>
      <c r="D104" s="126"/>
      <c r="E104" s="126"/>
      <c r="F104" s="123"/>
      <c r="G104" s="126"/>
      <c r="H104" s="123"/>
      <c r="I104" s="126"/>
      <c r="J104" s="123"/>
    </row>
    <row r="105" spans="1:10" ht="15">
      <c r="A105" s="13"/>
      <c r="B105" s="126"/>
      <c r="C105" s="126"/>
      <c r="D105" s="126"/>
      <c r="E105" s="126"/>
      <c r="F105" s="123"/>
      <c r="G105" s="126"/>
      <c r="H105" s="123"/>
      <c r="I105" s="126"/>
      <c r="J105" s="123"/>
    </row>
    <row r="106" spans="1:10" ht="15">
      <c r="A106" s="13"/>
      <c r="B106" s="126"/>
      <c r="C106" s="126"/>
      <c r="D106" s="126"/>
      <c r="E106" s="126"/>
      <c r="F106" s="123"/>
      <c r="G106" s="126"/>
      <c r="H106" s="123"/>
      <c r="I106" s="126"/>
      <c r="J106" s="123"/>
    </row>
    <row r="107" spans="1:10" ht="15">
      <c r="A107" s="13"/>
      <c r="B107" s="126"/>
      <c r="C107" s="126"/>
      <c r="D107" s="126"/>
      <c r="E107" s="126"/>
      <c r="F107" s="123"/>
      <c r="G107" s="126"/>
      <c r="H107" s="123"/>
      <c r="I107" s="126"/>
      <c r="J107" s="123"/>
    </row>
    <row r="108" spans="1:10" ht="15">
      <c r="A108" s="13"/>
      <c r="B108" s="126"/>
      <c r="C108" s="126"/>
      <c r="D108" s="126"/>
      <c r="E108" s="126"/>
      <c r="F108" s="123"/>
      <c r="G108" s="126"/>
      <c r="H108" s="123"/>
      <c r="I108" s="126"/>
      <c r="J108" s="123"/>
    </row>
    <row r="109" spans="1:10" ht="15">
      <c r="A109" s="13"/>
      <c r="B109" s="126"/>
      <c r="C109" s="126"/>
      <c r="D109" s="126"/>
      <c r="E109" s="126"/>
      <c r="F109" s="123"/>
      <c r="G109" s="126"/>
      <c r="H109" s="123"/>
      <c r="I109" s="126"/>
      <c r="J109" s="123"/>
    </row>
    <row r="110" spans="1:10" ht="15">
      <c r="A110" s="13"/>
      <c r="B110" s="126"/>
      <c r="C110" s="126"/>
      <c r="D110" s="126"/>
      <c r="E110" s="126"/>
      <c r="F110" s="123"/>
      <c r="G110" s="126"/>
      <c r="H110" s="123"/>
      <c r="I110" s="126"/>
      <c r="J110" s="123"/>
    </row>
    <row r="111" spans="1:10" ht="15">
      <c r="A111" s="13"/>
      <c r="B111" s="126"/>
      <c r="C111" s="126"/>
      <c r="D111" s="126"/>
      <c r="E111" s="126"/>
      <c r="F111" s="123"/>
      <c r="G111" s="126"/>
      <c r="H111" s="123"/>
      <c r="I111" s="126"/>
      <c r="J111" s="123"/>
    </row>
    <row r="112" spans="1:10" ht="15">
      <c r="A112" s="13"/>
      <c r="B112" s="126"/>
      <c r="C112" s="126"/>
      <c r="D112" s="126"/>
      <c r="E112" s="126"/>
      <c r="F112" s="123"/>
      <c r="G112" s="126"/>
      <c r="H112" s="123"/>
      <c r="I112" s="126"/>
      <c r="J112" s="123"/>
    </row>
    <row r="113" spans="1:10" ht="15">
      <c r="A113" s="13"/>
      <c r="B113" s="126"/>
      <c r="C113" s="126"/>
      <c r="D113" s="126"/>
      <c r="E113" s="126"/>
      <c r="F113" s="123"/>
      <c r="G113" s="126"/>
      <c r="H113" s="123"/>
      <c r="I113" s="126"/>
      <c r="J113" s="123"/>
    </row>
    <row r="114" spans="1:10" ht="15">
      <c r="A114" s="13"/>
      <c r="B114" s="126"/>
      <c r="C114" s="126"/>
      <c r="D114" s="126"/>
      <c r="E114" s="126"/>
      <c r="F114" s="123"/>
      <c r="G114" s="126"/>
      <c r="H114" s="123"/>
      <c r="I114" s="126"/>
      <c r="J114" s="123"/>
    </row>
    <row r="115" spans="1:10" ht="15">
      <c r="A115" s="13"/>
      <c r="B115" s="126"/>
      <c r="C115" s="126"/>
      <c r="D115" s="126"/>
      <c r="E115" s="126"/>
      <c r="F115" s="123"/>
      <c r="G115" s="126"/>
      <c r="H115" s="123"/>
      <c r="I115" s="126"/>
      <c r="J115" s="123"/>
    </row>
    <row r="116" spans="1:10" ht="15">
      <c r="A116" s="13"/>
      <c r="B116" s="126"/>
      <c r="C116" s="126"/>
      <c r="D116" s="126"/>
      <c r="E116" s="126"/>
      <c r="F116" s="123"/>
      <c r="G116" s="126"/>
      <c r="H116" s="123"/>
      <c r="I116" s="126"/>
      <c r="J116" s="123"/>
    </row>
    <row r="117" spans="1:10" ht="15">
      <c r="A117" s="13"/>
      <c r="B117" s="126"/>
      <c r="C117" s="126"/>
      <c r="D117" s="126"/>
      <c r="E117" s="126"/>
      <c r="F117" s="123"/>
      <c r="G117" s="126"/>
      <c r="H117" s="123"/>
      <c r="I117" s="126"/>
      <c r="J117" s="123"/>
    </row>
    <row r="118" spans="1:10" ht="15">
      <c r="A118" s="13"/>
      <c r="B118" s="126"/>
      <c r="C118" s="126"/>
      <c r="D118" s="126"/>
      <c r="E118" s="126"/>
      <c r="F118" s="123"/>
      <c r="G118" s="126"/>
      <c r="H118" s="123"/>
      <c r="I118" s="126"/>
      <c r="J118" s="123"/>
    </row>
    <row r="119" spans="1:10" ht="15">
      <c r="A119" s="13"/>
      <c r="B119" s="126"/>
      <c r="C119" s="126"/>
      <c r="D119" s="126"/>
      <c r="E119" s="126"/>
      <c r="F119" s="123"/>
      <c r="G119" s="126"/>
      <c r="H119" s="123"/>
      <c r="I119" s="126"/>
      <c r="J119" s="123"/>
    </row>
    <row r="120" spans="1:10" ht="15">
      <c r="A120" s="13"/>
      <c r="B120" s="126"/>
      <c r="C120" s="126"/>
      <c r="D120" s="126"/>
      <c r="E120" s="126"/>
      <c r="F120" s="123"/>
      <c r="G120" s="126"/>
      <c r="H120" s="123"/>
      <c r="I120" s="126"/>
      <c r="J120" s="123"/>
    </row>
    <row r="121" spans="1:10" ht="15">
      <c r="A121" s="13"/>
      <c r="B121" s="126"/>
      <c r="C121" s="126"/>
      <c r="D121" s="126"/>
      <c r="E121" s="126"/>
      <c r="F121" s="123"/>
      <c r="G121" s="126"/>
      <c r="H121" s="123"/>
      <c r="I121" s="126"/>
      <c r="J121" s="123"/>
    </row>
    <row r="122" spans="1:10" ht="15">
      <c r="A122" s="13"/>
      <c r="B122" s="126"/>
      <c r="C122" s="126"/>
      <c r="D122" s="126"/>
      <c r="E122" s="126"/>
      <c r="F122" s="123"/>
      <c r="G122" s="126"/>
      <c r="H122" s="123"/>
      <c r="I122" s="126"/>
      <c r="J122" s="123"/>
    </row>
    <row r="123" spans="1:10" ht="15">
      <c r="A123" s="13"/>
      <c r="B123" s="126"/>
      <c r="C123" s="126"/>
      <c r="D123" s="126"/>
      <c r="E123" s="126"/>
      <c r="F123" s="123"/>
      <c r="G123" s="126"/>
      <c r="H123" s="123"/>
      <c r="I123" s="126"/>
      <c r="J123" s="123"/>
    </row>
    <row r="124" spans="1:10" ht="15">
      <c r="A124" s="13"/>
      <c r="B124" s="126"/>
      <c r="C124" s="126"/>
      <c r="D124" s="126"/>
      <c r="E124" s="126"/>
      <c r="F124" s="123"/>
      <c r="G124" s="126"/>
      <c r="H124" s="123"/>
      <c r="I124" s="126"/>
      <c r="J124" s="123"/>
    </row>
    <row r="125" spans="1:10" ht="15">
      <c r="A125" s="13"/>
      <c r="B125" s="126"/>
      <c r="C125" s="126"/>
      <c r="D125" s="126"/>
      <c r="E125" s="126"/>
      <c r="F125" s="123"/>
      <c r="G125" s="126"/>
      <c r="H125" s="123"/>
      <c r="I125" s="126"/>
      <c r="J125" s="123"/>
    </row>
    <row r="126" spans="1:10" ht="15">
      <c r="A126" s="13"/>
      <c r="B126" s="126"/>
      <c r="C126" s="126"/>
      <c r="D126" s="126"/>
      <c r="E126" s="126"/>
      <c r="F126" s="123"/>
      <c r="G126" s="126"/>
      <c r="H126" s="123"/>
      <c r="I126" s="126"/>
      <c r="J126" s="123"/>
    </row>
    <row r="127" spans="1:10" ht="15">
      <c r="A127" s="13"/>
      <c r="B127" s="126"/>
      <c r="C127" s="126"/>
      <c r="D127" s="126"/>
      <c r="E127" s="126"/>
      <c r="F127" s="123"/>
      <c r="G127" s="126"/>
      <c r="H127" s="123"/>
      <c r="I127" s="126"/>
      <c r="J127" s="123"/>
    </row>
    <row r="128" spans="1:10" ht="15">
      <c r="A128" s="13"/>
      <c r="B128" s="126"/>
      <c r="C128" s="126"/>
      <c r="D128" s="126"/>
      <c r="E128" s="126"/>
      <c r="F128" s="123"/>
      <c r="G128" s="126"/>
      <c r="H128" s="123"/>
      <c r="I128" s="126"/>
      <c r="J128" s="123"/>
    </row>
    <row r="129" spans="1:10" ht="15">
      <c r="A129" s="13"/>
      <c r="B129" s="126"/>
      <c r="C129" s="126"/>
      <c r="D129" s="126"/>
      <c r="E129" s="126"/>
      <c r="F129" s="123"/>
      <c r="G129" s="126"/>
      <c r="H129" s="123"/>
      <c r="I129" s="126"/>
      <c r="J129" s="123"/>
    </row>
    <row r="130" spans="1:10" ht="15">
      <c r="A130" s="13"/>
      <c r="B130" s="126"/>
      <c r="C130" s="126"/>
      <c r="D130" s="126"/>
      <c r="E130" s="126"/>
      <c r="F130" s="123"/>
      <c r="G130" s="126"/>
      <c r="H130" s="123"/>
      <c r="I130" s="126"/>
      <c r="J130" s="123"/>
    </row>
    <row r="131" spans="1:10" ht="15">
      <c r="A131" s="13"/>
      <c r="B131" s="126"/>
      <c r="C131" s="126"/>
      <c r="D131" s="126"/>
      <c r="E131" s="126"/>
      <c r="F131" s="123"/>
      <c r="G131" s="126"/>
      <c r="H131" s="123"/>
      <c r="I131" s="126"/>
      <c r="J131" s="123"/>
    </row>
    <row r="132" spans="1:10" ht="15">
      <c r="A132" s="13"/>
      <c r="B132" s="126"/>
      <c r="C132" s="126"/>
      <c r="D132" s="126"/>
      <c r="E132" s="126"/>
      <c r="F132" s="123"/>
      <c r="G132" s="126"/>
      <c r="H132" s="123"/>
      <c r="I132" s="126"/>
      <c r="J132" s="123"/>
    </row>
    <row r="133" spans="1:10" ht="15">
      <c r="A133" s="13"/>
      <c r="B133" s="126"/>
      <c r="C133" s="126"/>
      <c r="D133" s="126"/>
      <c r="E133" s="126"/>
      <c r="F133" s="123"/>
      <c r="G133" s="126"/>
      <c r="H133" s="123"/>
      <c r="I133" s="126"/>
      <c r="J133" s="123"/>
    </row>
    <row r="134" spans="1:10" ht="15">
      <c r="A134" s="13"/>
      <c r="B134" s="126"/>
      <c r="C134" s="126"/>
      <c r="D134" s="126"/>
      <c r="E134" s="126"/>
      <c r="F134" s="123"/>
      <c r="G134" s="126"/>
      <c r="H134" s="123"/>
      <c r="I134" s="126"/>
      <c r="J134" s="123"/>
    </row>
    <row r="135" spans="1:10" ht="15">
      <c r="A135" s="13"/>
      <c r="B135" s="126"/>
      <c r="C135" s="126"/>
      <c r="D135" s="126"/>
      <c r="E135" s="126"/>
      <c r="F135" s="123"/>
      <c r="G135" s="126"/>
      <c r="H135" s="123"/>
      <c r="I135" s="126"/>
      <c r="J135" s="123"/>
    </row>
    <row r="136" spans="1:10" ht="15">
      <c r="A136" s="13"/>
      <c r="B136" s="126"/>
      <c r="C136" s="126"/>
      <c r="D136" s="126"/>
      <c r="E136" s="126"/>
      <c r="F136" s="123"/>
      <c r="G136" s="126"/>
      <c r="H136" s="123"/>
      <c r="I136" s="126"/>
      <c r="J136" s="123"/>
    </row>
    <row r="137" spans="1:10" ht="15">
      <c r="A137" s="13"/>
      <c r="B137" s="126"/>
      <c r="C137" s="126"/>
      <c r="D137" s="126"/>
      <c r="E137" s="126"/>
      <c r="F137" s="123"/>
      <c r="G137" s="126"/>
      <c r="H137" s="123"/>
      <c r="I137" s="126"/>
      <c r="J137" s="123"/>
    </row>
    <row r="138" spans="1:10" ht="15">
      <c r="A138" s="13"/>
      <c r="B138" s="126"/>
      <c r="C138" s="126"/>
      <c r="D138" s="126"/>
      <c r="E138" s="126"/>
      <c r="F138" s="123"/>
      <c r="G138" s="126"/>
      <c r="H138" s="123"/>
      <c r="I138" s="126"/>
      <c r="J138" s="123"/>
    </row>
    <row r="139" spans="1:10" ht="15">
      <c r="A139" s="13"/>
      <c r="B139" s="126"/>
      <c r="C139" s="126"/>
      <c r="D139" s="126"/>
      <c r="E139" s="126"/>
      <c r="F139" s="123"/>
      <c r="G139" s="126"/>
      <c r="H139" s="123"/>
      <c r="I139" s="126"/>
      <c r="J139" s="123"/>
    </row>
    <row r="140" spans="1:10" ht="15">
      <c r="A140" s="13"/>
      <c r="B140" s="126"/>
      <c r="C140" s="126"/>
      <c r="D140" s="126"/>
      <c r="E140" s="126"/>
      <c r="F140" s="123"/>
      <c r="G140" s="126"/>
      <c r="H140" s="123"/>
      <c r="I140" s="126"/>
      <c r="J140" s="123"/>
    </row>
    <row r="141" spans="1:10" ht="15">
      <c r="A141" s="13"/>
      <c r="B141" s="126"/>
      <c r="C141" s="126"/>
      <c r="D141" s="126"/>
      <c r="E141" s="126"/>
      <c r="F141" s="123"/>
      <c r="G141" s="126"/>
      <c r="H141" s="123"/>
      <c r="I141" s="126"/>
      <c r="J141" s="123"/>
    </row>
    <row r="142" spans="1:10" ht="15">
      <c r="A142" s="13"/>
      <c r="B142" s="126"/>
      <c r="C142" s="126"/>
      <c r="D142" s="126"/>
      <c r="E142" s="126"/>
      <c r="F142" s="123"/>
      <c r="G142" s="126"/>
      <c r="H142" s="123"/>
      <c r="I142" s="126"/>
      <c r="J142" s="123"/>
    </row>
    <row r="143" spans="1:10" ht="15">
      <c r="A143" s="13"/>
      <c r="B143" s="126"/>
      <c r="C143" s="126"/>
      <c r="D143" s="126"/>
      <c r="E143" s="126"/>
      <c r="F143" s="123"/>
      <c r="G143" s="126"/>
      <c r="H143" s="123"/>
      <c r="I143" s="126"/>
      <c r="J143" s="123"/>
    </row>
    <row r="144" spans="1:10" ht="15">
      <c r="A144" s="13"/>
      <c r="B144" s="126"/>
      <c r="C144" s="126"/>
      <c r="D144" s="126"/>
      <c r="E144" s="126"/>
      <c r="F144" s="123"/>
      <c r="G144" s="126"/>
      <c r="H144" s="123"/>
      <c r="I144" s="126"/>
      <c r="J144" s="123"/>
    </row>
    <row r="145" spans="1:10" ht="15">
      <c r="A145" s="13"/>
      <c r="B145" s="126"/>
      <c r="C145" s="126"/>
      <c r="D145" s="126"/>
      <c r="E145" s="126"/>
      <c r="F145" s="123"/>
      <c r="G145" s="126"/>
      <c r="H145" s="123"/>
      <c r="I145" s="126"/>
      <c r="J145" s="123"/>
    </row>
    <row r="146" spans="1:10" ht="15">
      <c r="A146" s="13"/>
      <c r="B146" s="126"/>
      <c r="C146" s="126"/>
      <c r="D146" s="126"/>
      <c r="E146" s="126"/>
      <c r="F146" s="123"/>
      <c r="G146" s="126"/>
      <c r="H146" s="123"/>
      <c r="I146" s="126"/>
      <c r="J146" s="123"/>
    </row>
    <row r="147" spans="1:10" ht="15">
      <c r="A147" s="13"/>
      <c r="B147" s="126"/>
      <c r="C147" s="126"/>
      <c r="D147" s="126"/>
      <c r="E147" s="126"/>
      <c r="F147" s="123"/>
      <c r="G147" s="126"/>
      <c r="H147" s="123"/>
      <c r="I147" s="126"/>
      <c r="J147" s="123"/>
    </row>
    <row r="148" spans="1:10" ht="15">
      <c r="A148" s="13"/>
      <c r="B148" s="126"/>
      <c r="C148" s="126"/>
      <c r="D148" s="126"/>
      <c r="E148" s="126"/>
      <c r="F148" s="123"/>
      <c r="G148" s="126"/>
      <c r="H148" s="123"/>
      <c r="I148" s="126"/>
      <c r="J148" s="123"/>
    </row>
    <row r="149" spans="1:10" ht="15">
      <c r="A149" s="13"/>
      <c r="B149" s="126"/>
      <c r="C149" s="126"/>
      <c r="D149" s="126"/>
      <c r="E149" s="126"/>
      <c r="F149" s="123"/>
      <c r="G149" s="126"/>
      <c r="H149" s="123"/>
      <c r="I149" s="126"/>
      <c r="J149" s="123"/>
    </row>
    <row r="150" spans="1:10" ht="15">
      <c r="A150" s="13"/>
      <c r="B150" s="126"/>
      <c r="C150" s="126"/>
      <c r="D150" s="126"/>
      <c r="E150" s="126"/>
      <c r="F150" s="123"/>
      <c r="G150" s="126"/>
      <c r="H150" s="123"/>
      <c r="I150" s="126"/>
      <c r="J150" s="123"/>
    </row>
    <row r="151" spans="1:10" ht="15">
      <c r="A151" s="13"/>
      <c r="B151" s="126"/>
      <c r="C151" s="126"/>
      <c r="D151" s="126"/>
      <c r="E151" s="126"/>
      <c r="F151" s="123"/>
      <c r="G151" s="126"/>
      <c r="H151" s="123"/>
      <c r="I151" s="126"/>
      <c r="J151" s="123"/>
    </row>
    <row r="152" spans="1:10" ht="15">
      <c r="A152" s="13"/>
      <c r="B152" s="126"/>
      <c r="C152" s="126"/>
      <c r="D152" s="126"/>
      <c r="E152" s="126"/>
      <c r="F152" s="123"/>
      <c r="G152" s="126"/>
      <c r="H152" s="123"/>
      <c r="I152" s="126"/>
      <c r="J152" s="123"/>
    </row>
    <row r="153" spans="1:10" ht="15">
      <c r="A153" s="13"/>
      <c r="B153" s="126"/>
      <c r="C153" s="126"/>
      <c r="D153" s="126"/>
      <c r="E153" s="126"/>
      <c r="F153" s="123"/>
      <c r="G153" s="126"/>
      <c r="H153" s="123"/>
      <c r="I153" s="126"/>
      <c r="J153" s="123"/>
    </row>
    <row r="154" spans="1:10" ht="15">
      <c r="A154" s="13"/>
      <c r="B154" s="126"/>
      <c r="C154" s="126"/>
      <c r="D154" s="126"/>
      <c r="E154" s="126"/>
      <c r="F154" s="123"/>
      <c r="G154" s="126"/>
      <c r="H154" s="123"/>
      <c r="I154" s="126"/>
      <c r="J154" s="123"/>
    </row>
    <row r="155" spans="1:10" ht="15">
      <c r="A155" s="13"/>
      <c r="B155" s="126"/>
      <c r="C155" s="126"/>
      <c r="D155" s="126"/>
      <c r="E155" s="126"/>
      <c r="F155" s="123"/>
      <c r="G155" s="126"/>
      <c r="H155" s="123"/>
      <c r="I155" s="126"/>
      <c r="J155" s="123"/>
    </row>
    <row r="156" spans="1:10" ht="15">
      <c r="A156" s="13"/>
      <c r="B156" s="126"/>
      <c r="C156" s="126"/>
      <c r="D156" s="126"/>
      <c r="E156" s="126"/>
      <c r="F156" s="123"/>
      <c r="G156" s="126"/>
      <c r="H156" s="123"/>
      <c r="I156" s="126"/>
      <c r="J156" s="123"/>
    </row>
    <row r="157" spans="1:10" ht="15">
      <c r="A157" s="13"/>
      <c r="B157" s="126"/>
      <c r="C157" s="126"/>
      <c r="D157" s="126"/>
      <c r="E157" s="126"/>
      <c r="F157" s="123"/>
      <c r="G157" s="126"/>
      <c r="H157" s="123"/>
      <c r="I157" s="126"/>
      <c r="J157" s="123"/>
    </row>
    <row r="158" spans="1:10" ht="15">
      <c r="A158" s="13"/>
      <c r="B158" s="126"/>
      <c r="C158" s="126"/>
      <c r="D158" s="126"/>
      <c r="E158" s="126"/>
      <c r="F158" s="123"/>
      <c r="G158" s="126"/>
      <c r="H158" s="123"/>
      <c r="I158" s="126"/>
      <c r="J158" s="123"/>
    </row>
    <row r="159" spans="1:10" ht="15">
      <c r="A159" s="13"/>
      <c r="B159" s="126"/>
      <c r="C159" s="126"/>
      <c r="D159" s="126"/>
      <c r="E159" s="126"/>
      <c r="F159" s="123"/>
      <c r="G159" s="126"/>
      <c r="H159" s="123"/>
      <c r="I159" s="126"/>
      <c r="J159" s="123"/>
    </row>
    <row r="160" spans="1:10" ht="15">
      <c r="A160" s="13"/>
      <c r="B160" s="126"/>
      <c r="C160" s="126"/>
      <c r="D160" s="126"/>
      <c r="E160" s="126"/>
      <c r="F160" s="123"/>
      <c r="G160" s="126"/>
      <c r="H160" s="123"/>
      <c r="I160" s="126"/>
      <c r="J160" s="123"/>
    </row>
    <row r="161" spans="1:10" ht="15">
      <c r="A161" s="13"/>
      <c r="B161" s="126"/>
      <c r="C161" s="126"/>
      <c r="D161" s="126"/>
      <c r="E161" s="126"/>
      <c r="F161" s="123"/>
      <c r="G161" s="126"/>
      <c r="H161" s="123"/>
      <c r="I161" s="126"/>
      <c r="J161" s="123"/>
    </row>
    <row r="162" spans="1:10" ht="15">
      <c r="A162" s="13"/>
      <c r="B162" s="126"/>
      <c r="C162" s="126"/>
      <c r="D162" s="126"/>
      <c r="E162" s="126"/>
      <c r="F162" s="123"/>
      <c r="G162" s="126"/>
      <c r="H162" s="123"/>
      <c r="I162" s="126"/>
      <c r="J162" s="123"/>
    </row>
    <row r="163" spans="1:10" ht="15">
      <c r="A163" s="13"/>
      <c r="B163" s="126"/>
      <c r="C163" s="126"/>
      <c r="D163" s="126"/>
      <c r="E163" s="126"/>
      <c r="F163" s="123"/>
      <c r="G163" s="126"/>
      <c r="H163" s="123"/>
      <c r="I163" s="126"/>
      <c r="J163" s="123"/>
    </row>
    <row r="164" spans="1:10" ht="15">
      <c r="A164" s="13"/>
      <c r="B164" s="126"/>
      <c r="C164" s="126"/>
      <c r="D164" s="126"/>
      <c r="E164" s="126"/>
      <c r="F164" s="123"/>
      <c r="G164" s="126"/>
      <c r="H164" s="123"/>
      <c r="I164" s="126"/>
      <c r="J164" s="123"/>
    </row>
    <row r="165" spans="1:10" ht="15">
      <c r="A165" s="13"/>
      <c r="B165" s="126"/>
      <c r="C165" s="126"/>
      <c r="D165" s="126"/>
      <c r="E165" s="126"/>
      <c r="F165" s="123"/>
      <c r="G165" s="126"/>
      <c r="H165" s="123"/>
      <c r="I165" s="126"/>
      <c r="J165" s="123"/>
    </row>
    <row r="166" spans="1:10" ht="15">
      <c r="A166" s="13"/>
      <c r="B166" s="126"/>
      <c r="C166" s="126"/>
      <c r="D166" s="126"/>
      <c r="E166" s="126"/>
      <c r="F166" s="123"/>
      <c r="G166" s="126"/>
      <c r="H166" s="123"/>
      <c r="I166" s="126"/>
      <c r="J166" s="123"/>
    </row>
    <row r="167" spans="1:10" ht="15">
      <c r="A167" s="13"/>
      <c r="B167" s="126"/>
      <c r="C167" s="126"/>
      <c r="D167" s="126"/>
      <c r="E167" s="126"/>
      <c r="F167" s="123"/>
      <c r="G167" s="126"/>
      <c r="H167" s="123"/>
      <c r="I167" s="126"/>
      <c r="J167" s="123"/>
    </row>
    <row r="168" spans="1:10" ht="15">
      <c r="A168" s="13"/>
      <c r="B168" s="126"/>
      <c r="C168" s="126"/>
      <c r="D168" s="126"/>
      <c r="E168" s="126"/>
      <c r="F168" s="123"/>
      <c r="G168" s="126"/>
      <c r="H168" s="123"/>
      <c r="I168" s="126"/>
      <c r="J168" s="123"/>
    </row>
    <row r="169" spans="1:10" ht="15">
      <c r="A169" s="13"/>
      <c r="B169" s="126"/>
      <c r="C169" s="126"/>
      <c r="D169" s="126"/>
      <c r="E169" s="126"/>
      <c r="F169" s="123"/>
      <c r="G169" s="126"/>
      <c r="H169" s="123"/>
      <c r="I169" s="126"/>
      <c r="J169" s="123"/>
    </row>
    <row r="170" spans="1:10" ht="15">
      <c r="A170" s="13"/>
      <c r="B170" s="126"/>
      <c r="C170" s="126"/>
      <c r="D170" s="126"/>
      <c r="E170" s="126"/>
      <c r="F170" s="123"/>
      <c r="G170" s="126"/>
      <c r="H170" s="123"/>
      <c r="I170" s="126"/>
      <c r="J170" s="123"/>
    </row>
    <row r="171" spans="1:10" ht="15">
      <c r="A171" s="13"/>
      <c r="B171" s="126"/>
      <c r="C171" s="126"/>
      <c r="D171" s="126"/>
      <c r="E171" s="126"/>
      <c r="F171" s="123"/>
      <c r="G171" s="126"/>
      <c r="H171" s="123"/>
      <c r="I171" s="126"/>
      <c r="J171" s="123"/>
    </row>
    <row r="172" spans="1:10" ht="15">
      <c r="A172" s="13"/>
      <c r="B172" s="126"/>
      <c r="C172" s="126"/>
      <c r="D172" s="126"/>
      <c r="E172" s="126"/>
      <c r="F172" s="123"/>
      <c r="G172" s="126"/>
      <c r="H172" s="123"/>
      <c r="I172" s="126"/>
      <c r="J172" s="123"/>
    </row>
    <row r="173" spans="1:10" ht="15">
      <c r="A173" s="13"/>
      <c r="B173" s="126"/>
      <c r="C173" s="126"/>
      <c r="D173" s="126"/>
      <c r="E173" s="126"/>
      <c r="F173" s="123"/>
      <c r="G173" s="126"/>
      <c r="H173" s="123"/>
      <c r="I173" s="126"/>
      <c r="J173" s="123"/>
    </row>
    <row r="174" spans="1:10" ht="15">
      <c r="A174" s="13"/>
      <c r="B174" s="126"/>
      <c r="C174" s="126"/>
      <c r="D174" s="126"/>
      <c r="E174" s="126"/>
      <c r="F174" s="123"/>
      <c r="G174" s="126"/>
      <c r="H174" s="123"/>
      <c r="I174" s="126"/>
      <c r="J174" s="123"/>
    </row>
    <row r="175" spans="1:10" ht="15">
      <c r="A175" s="13"/>
      <c r="B175" s="126"/>
      <c r="C175" s="126"/>
      <c r="D175" s="126"/>
      <c r="E175" s="126"/>
      <c r="F175" s="123"/>
      <c r="G175" s="126"/>
      <c r="H175" s="123"/>
      <c r="I175" s="126"/>
      <c r="J175" s="123"/>
    </row>
    <row r="176" spans="1:10" ht="15">
      <c r="A176" s="13"/>
      <c r="B176" s="126"/>
      <c r="C176" s="126"/>
      <c r="D176" s="126"/>
      <c r="E176" s="126"/>
      <c r="F176" s="123"/>
      <c r="G176" s="126"/>
      <c r="H176" s="123"/>
      <c r="I176" s="126"/>
      <c r="J176" s="123"/>
    </row>
    <row r="177" spans="1:10" ht="15">
      <c r="A177" s="13"/>
      <c r="B177" s="126"/>
      <c r="C177" s="126"/>
      <c r="D177" s="126"/>
      <c r="E177" s="126"/>
      <c r="F177" s="123"/>
      <c r="G177" s="126"/>
      <c r="H177" s="123"/>
      <c r="I177" s="126"/>
      <c r="J177" s="123"/>
    </row>
    <row r="178" spans="1:10" ht="15">
      <c r="A178" s="13"/>
      <c r="B178" s="126"/>
      <c r="C178" s="126"/>
      <c r="D178" s="126"/>
      <c r="E178" s="126"/>
      <c r="F178" s="123"/>
      <c r="G178" s="126"/>
      <c r="H178" s="123"/>
      <c r="I178" s="126"/>
      <c r="J178" s="123"/>
    </row>
    <row r="179" spans="1:10" ht="15">
      <c r="A179" s="13"/>
      <c r="B179" s="126"/>
      <c r="C179" s="126"/>
      <c r="D179" s="126"/>
      <c r="E179" s="126"/>
      <c r="F179" s="123"/>
      <c r="G179" s="126"/>
      <c r="H179" s="123"/>
      <c r="I179" s="126"/>
      <c r="J179" s="123"/>
    </row>
    <row r="180" spans="1:10" ht="15">
      <c r="A180" s="13"/>
      <c r="B180" s="126"/>
      <c r="C180" s="126"/>
      <c r="D180" s="126"/>
      <c r="E180" s="126"/>
      <c r="F180" s="123"/>
      <c r="G180" s="126"/>
      <c r="H180" s="123"/>
      <c r="I180" s="126"/>
      <c r="J180" s="123"/>
    </row>
    <row r="181" spans="1:10" ht="15">
      <c r="A181" s="13"/>
      <c r="B181" s="126"/>
      <c r="C181" s="126"/>
      <c r="D181" s="126"/>
      <c r="E181" s="126"/>
      <c r="F181" s="123"/>
      <c r="G181" s="126"/>
      <c r="H181" s="123"/>
      <c r="I181" s="126"/>
      <c r="J181" s="123"/>
    </row>
    <row r="182" spans="1:10" ht="15">
      <c r="A182" s="13"/>
      <c r="B182" s="126"/>
      <c r="C182" s="126"/>
      <c r="D182" s="126"/>
      <c r="E182" s="126"/>
      <c r="F182" s="123"/>
      <c r="G182" s="126"/>
      <c r="H182" s="123"/>
      <c r="I182" s="126"/>
      <c r="J182" s="123"/>
    </row>
    <row r="183" spans="1:10" ht="15">
      <c r="A183" s="13"/>
      <c r="B183" s="126"/>
      <c r="C183" s="126"/>
      <c r="D183" s="126"/>
      <c r="E183" s="126"/>
      <c r="F183" s="123"/>
      <c r="G183" s="126"/>
      <c r="H183" s="123"/>
      <c r="I183" s="126"/>
      <c r="J183" s="123"/>
    </row>
    <row r="184" spans="1:10" ht="15">
      <c r="A184" s="13"/>
      <c r="B184" s="126"/>
      <c r="C184" s="126"/>
      <c r="D184" s="126"/>
      <c r="E184" s="126"/>
      <c r="F184" s="123"/>
      <c r="G184" s="126"/>
      <c r="H184" s="123"/>
      <c r="I184" s="126"/>
      <c r="J184" s="123"/>
    </row>
    <row r="185" spans="1:10" ht="15">
      <c r="A185" s="13"/>
      <c r="B185" s="126"/>
      <c r="C185" s="126"/>
      <c r="D185" s="126"/>
      <c r="E185" s="126"/>
      <c r="F185" s="123"/>
      <c r="G185" s="126"/>
      <c r="H185" s="123"/>
      <c r="I185" s="126"/>
      <c r="J185" s="123"/>
    </row>
    <row r="186" spans="1:10" ht="15">
      <c r="A186" s="13"/>
      <c r="B186" s="126"/>
      <c r="C186" s="126"/>
      <c r="D186" s="126"/>
      <c r="E186" s="126"/>
      <c r="F186" s="123"/>
      <c r="G186" s="126"/>
      <c r="H186" s="123"/>
      <c r="I186" s="126"/>
      <c r="J186" s="123"/>
    </row>
    <row r="187" spans="1:10" ht="15">
      <c r="A187" s="13"/>
      <c r="B187" s="126"/>
      <c r="C187" s="126"/>
      <c r="D187" s="126"/>
      <c r="E187" s="126"/>
      <c r="F187" s="123"/>
      <c r="G187" s="126"/>
      <c r="H187" s="123"/>
      <c r="I187" s="126"/>
      <c r="J187" s="123"/>
    </row>
    <row r="188" spans="1:10" ht="15">
      <c r="A188" s="13"/>
      <c r="B188" s="126"/>
      <c r="C188" s="126"/>
      <c r="D188" s="126"/>
      <c r="E188" s="126"/>
      <c r="F188" s="123"/>
      <c r="G188" s="126"/>
      <c r="H188" s="123"/>
      <c r="I188" s="126"/>
      <c r="J188" s="123"/>
    </row>
    <row r="189" spans="1:10" ht="15">
      <c r="A189" s="13"/>
      <c r="B189" s="126"/>
      <c r="C189" s="126"/>
      <c r="D189" s="126"/>
      <c r="E189" s="126"/>
      <c r="F189" s="123"/>
      <c r="G189" s="126"/>
      <c r="H189" s="123"/>
      <c r="I189" s="126"/>
      <c r="J189" s="123"/>
    </row>
    <row r="190" spans="1:10" ht="15">
      <c r="A190" s="13"/>
      <c r="B190" s="126"/>
      <c r="C190" s="126"/>
      <c r="D190" s="126"/>
      <c r="E190" s="126"/>
      <c r="F190" s="123"/>
      <c r="G190" s="126"/>
      <c r="H190" s="123"/>
      <c r="I190" s="126"/>
      <c r="J190" s="123"/>
    </row>
    <row r="191" spans="1:10" ht="15">
      <c r="A191" s="13"/>
      <c r="B191" s="126"/>
      <c r="C191" s="126"/>
      <c r="D191" s="126"/>
      <c r="E191" s="126"/>
      <c r="F191" s="123"/>
      <c r="G191" s="126"/>
      <c r="H191" s="123"/>
      <c r="I191" s="126"/>
      <c r="J191" s="123"/>
    </row>
    <row r="192" spans="1:10" ht="15">
      <c r="A192" s="13"/>
      <c r="B192" s="126"/>
      <c r="C192" s="126"/>
      <c r="D192" s="126"/>
      <c r="E192" s="126"/>
      <c r="F192" s="123"/>
      <c r="G192" s="126"/>
      <c r="H192" s="123"/>
      <c r="I192" s="126"/>
      <c r="J192" s="123"/>
    </row>
    <row r="193" spans="1:10" ht="15">
      <c r="A193" s="13"/>
      <c r="B193" s="126"/>
      <c r="C193" s="126"/>
      <c r="D193" s="126"/>
      <c r="E193" s="126"/>
      <c r="F193" s="123"/>
      <c r="G193" s="126"/>
      <c r="H193" s="123"/>
      <c r="I193" s="126"/>
      <c r="J193" s="123"/>
    </row>
    <row r="194" spans="1:10" ht="15">
      <c r="A194" s="13"/>
      <c r="B194" s="126"/>
      <c r="C194" s="126"/>
      <c r="D194" s="126"/>
      <c r="E194" s="126"/>
      <c r="F194" s="123"/>
      <c r="G194" s="126"/>
      <c r="H194" s="123"/>
      <c r="I194" s="126"/>
      <c r="J194" s="123"/>
    </row>
    <row r="195" spans="1:10" ht="15">
      <c r="A195" s="13"/>
      <c r="B195" s="126"/>
      <c r="C195" s="126"/>
      <c r="D195" s="126"/>
      <c r="E195" s="126"/>
      <c r="F195" s="123"/>
      <c r="G195" s="126"/>
      <c r="H195" s="123"/>
      <c r="I195" s="126"/>
      <c r="J195" s="123"/>
    </row>
    <row r="196" spans="1:10" ht="15">
      <c r="A196" s="13"/>
      <c r="B196" s="126"/>
      <c r="C196" s="126"/>
      <c r="D196" s="126"/>
      <c r="E196" s="126"/>
      <c r="F196" s="123"/>
      <c r="G196" s="126"/>
      <c r="H196" s="123"/>
      <c r="I196" s="126"/>
      <c r="J196" s="123"/>
    </row>
    <row r="197" spans="1:10" ht="15">
      <c r="A197" s="13"/>
      <c r="B197" s="126"/>
      <c r="C197" s="126"/>
      <c r="D197" s="126"/>
      <c r="E197" s="126"/>
      <c r="F197" s="123"/>
      <c r="G197" s="126"/>
      <c r="H197" s="123"/>
      <c r="I197" s="126"/>
      <c r="J197" s="123"/>
    </row>
    <row r="198" spans="1:10" ht="15">
      <c r="A198" s="13"/>
      <c r="B198" s="126"/>
      <c r="C198" s="126"/>
      <c r="D198" s="126"/>
      <c r="E198" s="126"/>
      <c r="F198" s="123"/>
      <c r="G198" s="126"/>
      <c r="H198" s="123"/>
      <c r="I198" s="126"/>
      <c r="J198" s="123"/>
    </row>
    <row r="199" spans="1:10" ht="15">
      <c r="A199" s="13"/>
      <c r="B199" s="126"/>
      <c r="C199" s="126"/>
      <c r="D199" s="126"/>
      <c r="E199" s="126"/>
      <c r="F199" s="123"/>
      <c r="G199" s="126"/>
      <c r="H199" s="123"/>
      <c r="I199" s="126"/>
      <c r="J199" s="123"/>
    </row>
    <row r="200" spans="1:10" ht="15">
      <c r="A200" s="13"/>
      <c r="B200" s="126"/>
      <c r="C200" s="126"/>
      <c r="D200" s="126"/>
      <c r="E200" s="126"/>
      <c r="F200" s="123"/>
      <c r="G200" s="126"/>
      <c r="H200" s="123"/>
      <c r="I200" s="126"/>
      <c r="J200" s="123"/>
    </row>
    <row r="201" spans="1:10" ht="15">
      <c r="A201" s="13"/>
      <c r="B201" s="126"/>
      <c r="C201" s="126"/>
      <c r="D201" s="126"/>
      <c r="E201" s="126"/>
      <c r="F201" s="123"/>
      <c r="G201" s="126"/>
      <c r="H201" s="123"/>
      <c r="I201" s="126"/>
      <c r="J201" s="123"/>
    </row>
    <row r="202" spans="1:10" ht="15">
      <c r="A202" s="13"/>
      <c r="B202" s="126"/>
      <c r="C202" s="126"/>
      <c r="D202" s="126"/>
      <c r="E202" s="126"/>
      <c r="F202" s="123"/>
      <c r="G202" s="126"/>
      <c r="H202" s="123"/>
      <c r="I202" s="126"/>
      <c r="J202" s="123"/>
    </row>
    <row r="203" spans="1:10" ht="15">
      <c r="A203" s="13"/>
      <c r="B203" s="126"/>
      <c r="C203" s="126"/>
      <c r="D203" s="126"/>
      <c r="E203" s="126"/>
      <c r="F203" s="123"/>
      <c r="G203" s="126"/>
      <c r="H203" s="123"/>
      <c r="I203" s="126"/>
      <c r="J203" s="123"/>
    </row>
    <row r="204" spans="1:10" ht="15">
      <c r="A204" s="13"/>
      <c r="B204" s="126"/>
      <c r="C204" s="126"/>
      <c r="D204" s="126"/>
      <c r="E204" s="126"/>
      <c r="F204" s="123"/>
      <c r="G204" s="126"/>
      <c r="H204" s="123"/>
      <c r="I204" s="126"/>
      <c r="J204" s="123"/>
    </row>
    <row r="205" spans="1:10" ht="15">
      <c r="A205" s="13"/>
      <c r="B205" s="126"/>
      <c r="C205" s="126"/>
      <c r="D205" s="126"/>
      <c r="E205" s="126"/>
      <c r="F205" s="123"/>
      <c r="G205" s="126"/>
      <c r="H205" s="123"/>
      <c r="I205" s="126"/>
      <c r="J205" s="123"/>
    </row>
    <row r="206" spans="1:10" ht="15">
      <c r="A206" s="13"/>
      <c r="B206" s="126"/>
      <c r="C206" s="126"/>
      <c r="D206" s="126"/>
      <c r="E206" s="126"/>
      <c r="F206" s="123"/>
      <c r="G206" s="126"/>
      <c r="H206" s="123"/>
      <c r="I206" s="126"/>
      <c r="J206" s="123"/>
    </row>
    <row r="207" spans="1:10" ht="15">
      <c r="A207" s="13"/>
      <c r="B207" s="126"/>
      <c r="C207" s="126"/>
      <c r="D207" s="126"/>
      <c r="E207" s="126"/>
      <c r="F207" s="123"/>
      <c r="G207" s="126"/>
      <c r="H207" s="123"/>
      <c r="I207" s="126"/>
      <c r="J207" s="123"/>
    </row>
    <row r="208" spans="1:10" ht="15">
      <c r="A208" s="13"/>
      <c r="B208" s="126"/>
      <c r="C208" s="126"/>
      <c r="D208" s="126"/>
      <c r="E208" s="126"/>
      <c r="F208" s="123"/>
      <c r="G208" s="126"/>
      <c r="H208" s="123"/>
      <c r="I208" s="126"/>
      <c r="J208" s="123"/>
    </row>
    <row r="209" spans="1:10" ht="15">
      <c r="A209" s="13"/>
      <c r="B209" s="126"/>
      <c r="C209" s="126"/>
      <c r="D209" s="126"/>
      <c r="E209" s="126"/>
      <c r="F209" s="123"/>
      <c r="G209" s="126"/>
      <c r="H209" s="123"/>
      <c r="I209" s="126"/>
      <c r="J209" s="123"/>
    </row>
    <row r="210" spans="1:10" ht="15">
      <c r="A210" s="13"/>
      <c r="B210" s="126"/>
      <c r="C210" s="126"/>
      <c r="D210" s="126"/>
      <c r="E210" s="126"/>
      <c r="F210" s="123"/>
      <c r="G210" s="126"/>
      <c r="H210" s="123"/>
      <c r="I210" s="126"/>
      <c r="J210" s="123"/>
    </row>
    <row r="211" spans="1:10" ht="15">
      <c r="A211" s="13"/>
      <c r="B211" s="126"/>
      <c r="C211" s="126"/>
      <c r="D211" s="126"/>
      <c r="E211" s="126"/>
      <c r="F211" s="123"/>
      <c r="G211" s="126"/>
      <c r="H211" s="123"/>
      <c r="I211" s="126"/>
      <c r="J211" s="123"/>
    </row>
    <row r="212" spans="1:10" ht="15">
      <c r="A212" s="13"/>
      <c r="B212" s="126"/>
      <c r="C212" s="126"/>
      <c r="D212" s="126"/>
      <c r="E212" s="126"/>
      <c r="F212" s="123"/>
      <c r="G212" s="126"/>
      <c r="H212" s="123"/>
      <c r="I212" s="126"/>
      <c r="J212" s="123"/>
    </row>
    <row r="213" spans="1:10" ht="15">
      <c r="A213" s="13"/>
      <c r="B213" s="126"/>
      <c r="C213" s="126"/>
      <c r="D213" s="126"/>
      <c r="E213" s="126"/>
      <c r="F213" s="123"/>
      <c r="G213" s="126"/>
      <c r="H213" s="123"/>
      <c r="I213" s="126"/>
      <c r="J213" s="123"/>
    </row>
    <row r="214" spans="1:10" ht="15">
      <c r="A214" s="13"/>
      <c r="B214" s="126"/>
      <c r="C214" s="126"/>
      <c r="D214" s="126"/>
      <c r="E214" s="126"/>
      <c r="F214" s="123"/>
      <c r="G214" s="126"/>
      <c r="H214" s="123"/>
      <c r="I214" s="126"/>
      <c r="J214" s="123"/>
    </row>
    <row r="215" spans="1:10" ht="15">
      <c r="A215" s="13"/>
      <c r="B215" s="126"/>
      <c r="C215" s="126"/>
      <c r="D215" s="126"/>
      <c r="E215" s="126"/>
      <c r="F215" s="123"/>
      <c r="G215" s="126"/>
      <c r="H215" s="123"/>
      <c r="I215" s="126"/>
      <c r="J215" s="123"/>
    </row>
    <row r="216" spans="1:10" ht="15">
      <c r="A216" s="13"/>
      <c r="B216" s="126"/>
      <c r="C216" s="126"/>
      <c r="D216" s="126"/>
      <c r="E216" s="126"/>
      <c r="F216" s="123"/>
      <c r="G216" s="126"/>
      <c r="H216" s="123"/>
      <c r="I216" s="126"/>
      <c r="J216" s="123"/>
    </row>
    <row r="217" spans="1:10" ht="15">
      <c r="A217" s="13"/>
      <c r="B217" s="126"/>
      <c r="C217" s="126"/>
      <c r="D217" s="126"/>
      <c r="E217" s="126"/>
      <c r="F217" s="123"/>
      <c r="G217" s="126"/>
      <c r="H217" s="123"/>
      <c r="I217" s="126"/>
      <c r="J217" s="123"/>
    </row>
    <row r="218" spans="1:10" ht="15">
      <c r="A218" s="13"/>
      <c r="B218" s="126"/>
      <c r="C218" s="126"/>
      <c r="D218" s="126"/>
      <c r="E218" s="126"/>
      <c r="F218" s="123"/>
      <c r="G218" s="126"/>
      <c r="H218" s="123"/>
      <c r="I218" s="126"/>
      <c r="J218" s="123"/>
    </row>
    <row r="219" spans="1:10" ht="15">
      <c r="A219" s="13"/>
      <c r="B219" s="126"/>
      <c r="C219" s="126"/>
      <c r="D219" s="126"/>
      <c r="E219" s="126"/>
      <c r="F219" s="123"/>
      <c r="G219" s="126"/>
      <c r="H219" s="123"/>
      <c r="I219" s="126"/>
      <c r="J219" s="123"/>
    </row>
    <row r="220" spans="1:10" ht="15">
      <c r="A220" s="13"/>
      <c r="B220" s="126"/>
      <c r="C220" s="126"/>
      <c r="D220" s="126"/>
      <c r="E220" s="126"/>
      <c r="F220" s="123"/>
      <c r="G220" s="126"/>
      <c r="H220" s="123"/>
      <c r="I220" s="126"/>
      <c r="J220" s="123"/>
    </row>
    <row r="221" spans="1:10" ht="15">
      <c r="A221" s="13"/>
      <c r="B221" s="126"/>
      <c r="C221" s="126"/>
      <c r="D221" s="126"/>
      <c r="E221" s="126"/>
      <c r="F221" s="123"/>
      <c r="G221" s="126"/>
      <c r="H221" s="123"/>
      <c r="I221" s="126"/>
      <c r="J221" s="123"/>
    </row>
    <row r="222" spans="1:10" ht="15">
      <c r="A222" s="13"/>
      <c r="B222" s="126"/>
      <c r="C222" s="126"/>
      <c r="D222" s="126"/>
      <c r="E222" s="126"/>
      <c r="F222" s="123"/>
      <c r="G222" s="126"/>
      <c r="H222" s="123"/>
      <c r="I222" s="126"/>
      <c r="J222" s="123"/>
    </row>
    <row r="223" spans="1:10" ht="15">
      <c r="A223" s="13"/>
      <c r="B223" s="126"/>
      <c r="C223" s="126"/>
      <c r="D223" s="126"/>
      <c r="E223" s="126"/>
      <c r="F223" s="123"/>
      <c r="G223" s="126"/>
      <c r="H223" s="123"/>
      <c r="I223" s="126"/>
      <c r="J223" s="123"/>
    </row>
    <row r="224" spans="1:10" ht="15">
      <c r="A224" s="13"/>
      <c r="B224" s="126"/>
      <c r="C224" s="126"/>
      <c r="D224" s="126"/>
      <c r="E224" s="126"/>
      <c r="F224" s="123"/>
      <c r="G224" s="126"/>
      <c r="H224" s="123"/>
      <c r="I224" s="126"/>
      <c r="J224" s="123"/>
    </row>
    <row r="225" spans="1:10" ht="15">
      <c r="A225" s="13"/>
      <c r="B225" s="126"/>
      <c r="C225" s="126"/>
      <c r="D225" s="126"/>
      <c r="E225" s="126"/>
      <c r="F225" s="123"/>
      <c r="G225" s="126"/>
      <c r="H225" s="123"/>
      <c r="I225" s="126"/>
      <c r="J225" s="123"/>
    </row>
    <row r="226" spans="1:10" ht="15">
      <c r="A226" s="13"/>
      <c r="B226" s="126"/>
      <c r="C226" s="126"/>
      <c r="D226" s="126"/>
      <c r="E226" s="126"/>
      <c r="F226" s="123"/>
      <c r="G226" s="126"/>
      <c r="H226" s="123"/>
      <c r="I226" s="126"/>
      <c r="J226" s="123"/>
    </row>
    <row r="227" spans="1:10" ht="15">
      <c r="A227" s="13"/>
      <c r="B227" s="126"/>
      <c r="C227" s="126"/>
      <c r="D227" s="126"/>
      <c r="E227" s="126"/>
      <c r="F227" s="123"/>
      <c r="G227" s="126"/>
      <c r="H227" s="123"/>
      <c r="I227" s="126"/>
      <c r="J227" s="123"/>
    </row>
    <row r="228" spans="1:10" ht="15">
      <c r="A228" s="13"/>
      <c r="B228" s="126"/>
      <c r="C228" s="126"/>
      <c r="D228" s="126"/>
      <c r="E228" s="126"/>
      <c r="F228" s="123"/>
      <c r="G228" s="126"/>
      <c r="H228" s="123"/>
      <c r="I228" s="126"/>
      <c r="J228" s="123"/>
    </row>
    <row r="229" spans="1:10" ht="15">
      <c r="A229" s="13"/>
      <c r="B229" s="126"/>
      <c r="C229" s="126"/>
      <c r="D229" s="126"/>
      <c r="E229" s="126"/>
      <c r="F229" s="123"/>
      <c r="G229" s="126"/>
      <c r="H229" s="123"/>
      <c r="I229" s="126"/>
      <c r="J229" s="123"/>
    </row>
    <row r="230" spans="1:10" ht="15">
      <c r="A230" s="13"/>
      <c r="B230" s="126"/>
      <c r="C230" s="126"/>
      <c r="D230" s="126"/>
      <c r="E230" s="126"/>
      <c r="F230" s="123"/>
      <c r="G230" s="126"/>
      <c r="H230" s="123"/>
      <c r="I230" s="126"/>
      <c r="J230" s="123"/>
    </row>
    <row r="231" spans="1:10" ht="15">
      <c r="A231" s="13"/>
      <c r="B231" s="126"/>
      <c r="C231" s="126"/>
      <c r="D231" s="126"/>
      <c r="E231" s="126"/>
      <c r="F231" s="123"/>
      <c r="G231" s="126"/>
      <c r="H231" s="123"/>
      <c r="I231" s="126"/>
      <c r="J231" s="123"/>
    </row>
    <row r="232" spans="1:10" ht="15">
      <c r="A232" s="13"/>
      <c r="B232" s="126"/>
      <c r="C232" s="126"/>
      <c r="D232" s="126"/>
      <c r="E232" s="126"/>
      <c r="F232" s="123"/>
      <c r="G232" s="126"/>
      <c r="H232" s="123"/>
      <c r="I232" s="126"/>
      <c r="J232" s="123"/>
    </row>
    <row r="233" spans="1:10" ht="15">
      <c r="A233" s="13"/>
      <c r="B233" s="126"/>
      <c r="C233" s="126"/>
      <c r="D233" s="126"/>
      <c r="E233" s="126"/>
      <c r="F233" s="123"/>
      <c r="G233" s="126"/>
      <c r="H233" s="123"/>
      <c r="I233" s="126"/>
      <c r="J233" s="123"/>
    </row>
    <row r="234" spans="1:10" ht="15">
      <c r="A234" s="13"/>
      <c r="B234" s="126"/>
      <c r="C234" s="126"/>
      <c r="D234" s="126"/>
      <c r="E234" s="126"/>
      <c r="F234" s="123"/>
      <c r="G234" s="126"/>
      <c r="H234" s="123"/>
      <c r="I234" s="126"/>
      <c r="J234" s="123"/>
    </row>
    <row r="235" spans="1:10" ht="15">
      <c r="A235" s="13"/>
      <c r="B235" s="126"/>
      <c r="C235" s="126"/>
      <c r="D235" s="126"/>
      <c r="E235" s="126"/>
      <c r="F235" s="123"/>
      <c r="G235" s="126"/>
      <c r="H235" s="123"/>
      <c r="I235" s="126"/>
      <c r="J235" s="123"/>
    </row>
    <row r="236" spans="1:10" ht="15">
      <c r="A236" s="13"/>
      <c r="B236" s="126"/>
      <c r="C236" s="126"/>
      <c r="D236" s="126"/>
      <c r="E236" s="126"/>
      <c r="F236" s="123"/>
      <c r="G236" s="126"/>
      <c r="H236" s="123"/>
      <c r="I236" s="126"/>
      <c r="J236" s="123"/>
    </row>
    <row r="237" spans="1:10" ht="15">
      <c r="A237" s="13"/>
      <c r="B237" s="126"/>
      <c r="C237" s="126"/>
      <c r="D237" s="126"/>
      <c r="E237" s="126"/>
      <c r="F237" s="123"/>
      <c r="G237" s="126"/>
      <c r="H237" s="123"/>
      <c r="I237" s="126"/>
      <c r="J237" s="123"/>
    </row>
    <row r="238" spans="1:10" ht="15">
      <c r="A238" s="13"/>
      <c r="B238" s="126"/>
      <c r="C238" s="126"/>
      <c r="D238" s="126"/>
      <c r="E238" s="126"/>
      <c r="F238" s="123"/>
      <c r="G238" s="126"/>
      <c r="H238" s="123"/>
      <c r="I238" s="126"/>
      <c r="J238" s="123"/>
    </row>
  </sheetData>
  <sheetProtection/>
  <mergeCells count="3">
    <mergeCell ref="A2:J2"/>
    <mergeCell ref="A3:J3"/>
    <mergeCell ref="E39:F39"/>
  </mergeCells>
  <printOptions horizontalCentered="1" verticalCentered="1"/>
  <pageMargins left="0.25" right="0.25" top="0.25" bottom="0.25" header="0" footer="0"/>
  <pageSetup fitToHeight="1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33"/>
  <sheetViews>
    <sheetView zoomScale="90" zoomScaleNormal="90" zoomScalePageLayoutView="0" workbookViewId="0" topLeftCell="A1">
      <selection activeCell="A1" sqref="A1:IV16384"/>
    </sheetView>
  </sheetViews>
  <sheetFormatPr defaultColWidth="8.88671875" defaultRowHeight="15.75"/>
  <cols>
    <col min="2" max="2" width="3.88671875" style="1" customWidth="1"/>
    <col min="3" max="3" width="4.88671875" style="1" customWidth="1"/>
    <col min="4" max="4" width="10.88671875" style="1" customWidth="1"/>
    <col min="5" max="5" width="4.88671875" style="85" customWidth="1"/>
    <col min="6" max="7" width="7.88671875" style="86" customWidth="1"/>
    <col min="8" max="8" width="7.99609375" style="86" customWidth="1"/>
    <col min="9" max="9" width="7.88671875" style="87" customWidth="1"/>
    <col min="10" max="11" width="7.88671875" style="86" customWidth="1"/>
    <col min="12" max="12" width="7.88671875" style="88" customWidth="1"/>
    <col min="13" max="13" width="6.10546875" style="87" customWidth="1"/>
    <col min="14" max="14" width="6.99609375" style="70" customWidth="1"/>
  </cols>
  <sheetData>
    <row r="1" ht="15">
      <c r="B1" s="1" t="s">
        <v>168</v>
      </c>
    </row>
    <row r="2" spans="2:4" ht="15.75" thickBot="1">
      <c r="B2"/>
      <c r="D2"/>
    </row>
    <row r="3" spans="2:14" ht="19.5" customHeight="1">
      <c r="B3" s="47"/>
      <c r="C3" s="48"/>
      <c r="D3" s="48"/>
      <c r="E3" s="89"/>
      <c r="F3" s="90"/>
      <c r="G3" s="90"/>
      <c r="H3" s="91"/>
      <c r="I3" s="92"/>
      <c r="J3" s="91"/>
      <c r="K3" s="91"/>
      <c r="L3" s="93"/>
      <c r="M3" s="92"/>
      <c r="N3" s="71"/>
    </row>
    <row r="4" spans="2:14" ht="17.25">
      <c r="B4" s="44" t="s">
        <v>169</v>
      </c>
      <c r="C4" s="21"/>
      <c r="D4" s="21"/>
      <c r="E4" s="21"/>
      <c r="F4" s="117"/>
      <c r="G4" s="117"/>
      <c r="H4" s="117"/>
      <c r="I4" s="22"/>
      <c r="J4" s="117"/>
      <c r="K4" s="117"/>
      <c r="L4" s="118"/>
      <c r="M4" s="22"/>
      <c r="N4" s="119"/>
    </row>
    <row r="5" spans="2:14" ht="17.25">
      <c r="B5" s="44" t="s">
        <v>170</v>
      </c>
      <c r="C5" s="21"/>
      <c r="D5" s="21"/>
      <c r="E5" s="21"/>
      <c r="F5" s="117"/>
      <c r="G5" s="117"/>
      <c r="H5" s="23"/>
      <c r="I5" s="22"/>
      <c r="J5" s="117"/>
      <c r="K5" s="117"/>
      <c r="L5" s="118"/>
      <c r="M5" s="22"/>
      <c r="N5" s="119"/>
    </row>
    <row r="6" spans="2:14" ht="15">
      <c r="B6" s="45">
        <v>45121.39721412037</v>
      </c>
      <c r="C6" s="21"/>
      <c r="D6" s="21"/>
      <c r="E6" s="21"/>
      <c r="F6" s="23"/>
      <c r="G6" s="23"/>
      <c r="H6" s="23"/>
      <c r="I6" s="22"/>
      <c r="J6" s="117"/>
      <c r="K6" s="117"/>
      <c r="L6" s="118"/>
      <c r="M6" s="22"/>
      <c r="N6" s="119"/>
    </row>
    <row r="7" spans="2:14" ht="15">
      <c r="B7" s="42"/>
      <c r="C7" s="36"/>
      <c r="D7" s="21"/>
      <c r="E7" s="94"/>
      <c r="F7" s="35"/>
      <c r="G7" s="35"/>
      <c r="H7" s="35"/>
      <c r="I7" s="96"/>
      <c r="J7" s="95"/>
      <c r="K7" s="95"/>
      <c r="L7" s="97"/>
      <c r="M7" s="96"/>
      <c r="N7" s="72"/>
    </row>
    <row r="8" spans="2:14" ht="15.75" thickBot="1">
      <c r="B8" s="46"/>
      <c r="C8" s="20"/>
      <c r="D8" s="55"/>
      <c r="E8" s="98"/>
      <c r="F8" s="99"/>
      <c r="G8" s="99"/>
      <c r="H8" s="99"/>
      <c r="I8" s="100"/>
      <c r="J8" s="99"/>
      <c r="K8" s="99"/>
      <c r="L8" s="101"/>
      <c r="M8" s="100"/>
      <c r="N8" s="73"/>
    </row>
    <row r="9" spans="2:14" ht="15">
      <c r="B9" s="178"/>
      <c r="C9" s="179"/>
      <c r="D9" s="38"/>
      <c r="E9" s="102" t="s">
        <v>171</v>
      </c>
      <c r="F9" s="103"/>
      <c r="G9" s="186" t="s">
        <v>173</v>
      </c>
      <c r="H9" s="748" t="s">
        <v>227</v>
      </c>
      <c r="I9" s="749"/>
      <c r="J9" s="744" t="s">
        <v>8</v>
      </c>
      <c r="K9" s="745"/>
      <c r="L9" s="746" t="s">
        <v>172</v>
      </c>
      <c r="M9" s="747"/>
      <c r="N9" s="180" t="s">
        <v>10</v>
      </c>
    </row>
    <row r="10" spans="2:14" ht="15">
      <c r="B10" s="39" t="s">
        <v>13</v>
      </c>
      <c r="C10" s="17" t="s">
        <v>174</v>
      </c>
      <c r="D10" s="18"/>
      <c r="E10" s="145" t="s">
        <v>17</v>
      </c>
      <c r="F10" s="146" t="s">
        <v>18</v>
      </c>
      <c r="G10" s="146" t="s">
        <v>175</v>
      </c>
      <c r="H10" s="147" t="s">
        <v>18</v>
      </c>
      <c r="I10" s="148" t="s">
        <v>19</v>
      </c>
      <c r="J10" s="147" t="s">
        <v>18</v>
      </c>
      <c r="K10" s="149" t="s">
        <v>19</v>
      </c>
      <c r="L10" s="150" t="s">
        <v>18</v>
      </c>
      <c r="M10" s="148" t="s">
        <v>19</v>
      </c>
      <c r="N10" s="74" t="s">
        <v>7</v>
      </c>
    </row>
    <row r="11" spans="2:14" ht="15.75" thickBot="1">
      <c r="B11" s="40"/>
      <c r="C11" s="37"/>
      <c r="D11" s="37"/>
      <c r="E11" s="169"/>
      <c r="F11" s="153"/>
      <c r="G11" s="153"/>
      <c r="H11" s="151"/>
      <c r="I11" s="152"/>
      <c r="J11" s="151"/>
      <c r="K11" s="153"/>
      <c r="L11" s="154"/>
      <c r="M11" s="152"/>
      <c r="N11" s="75" t="s">
        <v>11</v>
      </c>
    </row>
    <row r="12" spans="2:14" ht="15">
      <c r="B12" s="32">
        <v>2</v>
      </c>
      <c r="C12" s="28">
        <v>13</v>
      </c>
      <c r="D12" s="31" t="s">
        <v>143</v>
      </c>
      <c r="E12" s="158">
        <v>35</v>
      </c>
      <c r="F12" s="158">
        <v>18232.8</v>
      </c>
      <c r="G12" s="158">
        <v>19983.1</v>
      </c>
      <c r="H12" s="188">
        <v>15000</v>
      </c>
      <c r="I12" s="138">
        <v>1.21552</v>
      </c>
      <c r="J12" s="188">
        <v>20270</v>
      </c>
      <c r="K12" s="156">
        <v>0.8994967932905772</v>
      </c>
      <c r="L12" s="188">
        <v>18000</v>
      </c>
      <c r="M12" s="157">
        <v>1.0129333333333332</v>
      </c>
      <c r="N12" s="181">
        <v>3950.238709677419</v>
      </c>
    </row>
    <row r="13" spans="2:14" ht="15">
      <c r="B13" s="32">
        <v>2</v>
      </c>
      <c r="C13" s="28">
        <v>14</v>
      </c>
      <c r="D13" s="14" t="s">
        <v>97</v>
      </c>
      <c r="E13" s="158">
        <v>79</v>
      </c>
      <c r="F13" s="158">
        <v>42469.6</v>
      </c>
      <c r="G13" s="158">
        <v>43414.05</v>
      </c>
      <c r="H13" s="188">
        <v>40000</v>
      </c>
      <c r="I13" s="138">
        <v>1.06174</v>
      </c>
      <c r="J13" s="188">
        <v>43414.05</v>
      </c>
      <c r="K13" s="156">
        <v>0.9782455218990165</v>
      </c>
      <c r="L13" s="188">
        <v>45584.7525</v>
      </c>
      <c r="M13" s="157">
        <v>0.9316624018085872</v>
      </c>
      <c r="N13" s="181">
        <v>2216.723076923077</v>
      </c>
    </row>
    <row r="14" spans="2:14" ht="15">
      <c r="B14" s="32">
        <v>2</v>
      </c>
      <c r="C14" s="28">
        <v>15</v>
      </c>
      <c r="D14" s="14" t="s">
        <v>94</v>
      </c>
      <c r="E14" s="158">
        <v>81</v>
      </c>
      <c r="F14" s="158">
        <v>39928.56</v>
      </c>
      <c r="G14" s="158">
        <v>37488.02</v>
      </c>
      <c r="H14" s="188">
        <v>32000</v>
      </c>
      <c r="I14" s="138">
        <v>1.2477675</v>
      </c>
      <c r="J14" s="188">
        <v>65947</v>
      </c>
      <c r="K14" s="156">
        <v>0.6054643880692071</v>
      </c>
      <c r="L14" s="188">
        <v>38400</v>
      </c>
      <c r="M14" s="157">
        <v>1.03980625</v>
      </c>
      <c r="N14" s="181">
        <v>4070.469268292683</v>
      </c>
    </row>
    <row r="15" spans="2:14" ht="15">
      <c r="B15" s="41">
        <v>2</v>
      </c>
      <c r="C15" s="60">
        <v>16</v>
      </c>
      <c r="D15" s="19" t="s">
        <v>81</v>
      </c>
      <c r="E15" s="158">
        <v>48</v>
      </c>
      <c r="F15" s="158">
        <v>68364.15</v>
      </c>
      <c r="G15" s="158">
        <v>46096.52</v>
      </c>
      <c r="H15" s="188">
        <v>45000</v>
      </c>
      <c r="I15" s="138">
        <v>1.5192033333333332</v>
      </c>
      <c r="J15" s="188">
        <v>46787.39</v>
      </c>
      <c r="K15" s="156">
        <v>1.4611661389959987</v>
      </c>
      <c r="L15" s="188">
        <v>49126.7595</v>
      </c>
      <c r="M15" s="157">
        <v>1.3915867990438082</v>
      </c>
      <c r="N15" s="181">
        <v>2476.0871428571427</v>
      </c>
    </row>
    <row r="16" spans="2:14" ht="15">
      <c r="B16" s="41">
        <v>2</v>
      </c>
      <c r="C16" s="60">
        <v>37</v>
      </c>
      <c r="D16" s="19" t="s">
        <v>126</v>
      </c>
      <c r="E16" s="158">
        <v>8</v>
      </c>
      <c r="F16" s="158">
        <v>7356.4</v>
      </c>
      <c r="G16" s="158">
        <v>1667.5</v>
      </c>
      <c r="H16" s="188">
        <v>10000</v>
      </c>
      <c r="I16" s="138">
        <v>0.73564</v>
      </c>
      <c r="J16" s="188">
        <v>9507.5</v>
      </c>
      <c r="K16" s="156">
        <v>0.773747041809098</v>
      </c>
      <c r="L16" s="188">
        <v>9982.875</v>
      </c>
      <c r="M16" s="157">
        <v>0.7369019445800934</v>
      </c>
      <c r="N16" s="181">
        <v>1180</v>
      </c>
    </row>
    <row r="17" spans="2:14" ht="15">
      <c r="B17" s="41">
        <v>2</v>
      </c>
      <c r="C17" s="60">
        <v>100</v>
      </c>
      <c r="D17" s="19" t="s">
        <v>140</v>
      </c>
      <c r="E17" s="158">
        <v>25</v>
      </c>
      <c r="F17" s="158">
        <v>10632.71</v>
      </c>
      <c r="G17" s="158">
        <v>15177.03</v>
      </c>
      <c r="H17" s="188">
        <v>10000</v>
      </c>
      <c r="I17" s="138">
        <v>1.0632709999999999</v>
      </c>
      <c r="J17" s="188">
        <v>15177.03</v>
      </c>
      <c r="K17" s="156">
        <v>0.7005790988091872</v>
      </c>
      <c r="L17" s="188">
        <v>12000</v>
      </c>
      <c r="M17" s="157">
        <v>0.8860591666666666</v>
      </c>
      <c r="N17" s="181">
        <v>1869.0061452513964</v>
      </c>
    </row>
    <row r="18" spans="2:14" ht="15">
      <c r="B18" s="41">
        <v>2</v>
      </c>
      <c r="C18" s="60">
        <v>116</v>
      </c>
      <c r="D18" s="19" t="s">
        <v>131</v>
      </c>
      <c r="E18" s="158">
        <v>23</v>
      </c>
      <c r="F18" s="158">
        <v>8561.09</v>
      </c>
      <c r="G18" s="158">
        <v>8700.98</v>
      </c>
      <c r="H18" s="188">
        <v>10000</v>
      </c>
      <c r="I18" s="138">
        <v>0.856109</v>
      </c>
      <c r="J18" s="188">
        <v>10102</v>
      </c>
      <c r="K18" s="156">
        <v>0.8474648584438725</v>
      </c>
      <c r="L18" s="188">
        <v>10607.1</v>
      </c>
      <c r="M18" s="157">
        <v>0.8071093889941643</v>
      </c>
      <c r="N18" s="181">
        <v>1045</v>
      </c>
    </row>
    <row r="19" spans="2:14" ht="15">
      <c r="B19" s="41">
        <v>2</v>
      </c>
      <c r="C19" s="60">
        <v>117</v>
      </c>
      <c r="D19" s="19" t="s">
        <v>152</v>
      </c>
      <c r="E19" s="158">
        <v>25</v>
      </c>
      <c r="F19" s="158">
        <v>5845.94</v>
      </c>
      <c r="G19" s="158">
        <v>2422.22</v>
      </c>
      <c r="H19" s="188">
        <v>5000</v>
      </c>
      <c r="I19" s="138">
        <v>1.169188</v>
      </c>
      <c r="J19" s="188">
        <v>15178.66</v>
      </c>
      <c r="K19" s="156">
        <v>0.3851420349358902</v>
      </c>
      <c r="L19" s="188">
        <v>6000</v>
      </c>
      <c r="M19" s="157">
        <v>0.9743233333333333</v>
      </c>
      <c r="N19" s="181">
        <v>1525</v>
      </c>
    </row>
    <row r="20" spans="2:14" ht="15">
      <c r="B20" s="41">
        <v>2</v>
      </c>
      <c r="C20" s="60">
        <v>141</v>
      </c>
      <c r="D20" s="19" t="s">
        <v>163</v>
      </c>
      <c r="E20" s="158">
        <v>35</v>
      </c>
      <c r="F20" s="158">
        <v>11816.49</v>
      </c>
      <c r="G20" s="158">
        <v>10815.16</v>
      </c>
      <c r="H20" s="188">
        <v>10000</v>
      </c>
      <c r="I20" s="138">
        <v>1.181649</v>
      </c>
      <c r="J20" s="188">
        <v>10815.16</v>
      </c>
      <c r="K20" s="156">
        <v>1.0925857777416146</v>
      </c>
      <c r="L20" s="188">
        <v>11355.918</v>
      </c>
      <c r="M20" s="157">
        <v>1.0405578835634424</v>
      </c>
      <c r="N20" s="181">
        <v>8067.273684210526</v>
      </c>
    </row>
    <row r="21" spans="2:14" ht="15">
      <c r="B21" s="32">
        <v>2</v>
      </c>
      <c r="C21" s="221">
        <v>890</v>
      </c>
      <c r="D21" s="192" t="s">
        <v>176</v>
      </c>
      <c r="E21" s="158">
        <v>0</v>
      </c>
      <c r="F21" s="158">
        <v>0</v>
      </c>
      <c r="G21" s="222">
        <v>0</v>
      </c>
      <c r="H21" s="223"/>
      <c r="I21" s="224"/>
      <c r="J21" s="223"/>
      <c r="K21" s="225"/>
      <c r="L21" s="223"/>
      <c r="M21" s="226"/>
      <c r="N21" s="227"/>
    </row>
    <row r="22" spans="2:14" ht="15">
      <c r="B22" s="32">
        <v>2</v>
      </c>
      <c r="C22" s="28">
        <v>902</v>
      </c>
      <c r="D22" s="16" t="s">
        <v>177</v>
      </c>
      <c r="E22" s="128">
        <v>359</v>
      </c>
      <c r="F22" s="158">
        <v>213207.73999999996</v>
      </c>
      <c r="G22" s="159">
        <v>185764.58000000002</v>
      </c>
      <c r="H22" s="159">
        <v>177000</v>
      </c>
      <c r="I22" s="133">
        <v>1.2045635028248585</v>
      </c>
      <c r="J22" s="155">
        <v>237198.79</v>
      </c>
      <c r="K22" s="156">
        <v>0.8988567774734431</v>
      </c>
      <c r="L22" s="160">
        <v>201057.405</v>
      </c>
      <c r="M22" s="156">
        <v>1.0604321686137348</v>
      </c>
      <c r="N22" s="78">
        <v>26399.798027212244</v>
      </c>
    </row>
    <row r="23" spans="2:14" ht="15">
      <c r="B23" s="49"/>
      <c r="C23" s="50"/>
      <c r="D23" s="50"/>
      <c r="E23" s="161"/>
      <c r="F23" s="161"/>
      <c r="G23" s="161"/>
      <c r="H23" s="161"/>
      <c r="I23" s="161"/>
      <c r="J23" s="161"/>
      <c r="K23" s="161"/>
      <c r="L23" s="161"/>
      <c r="M23" s="161"/>
      <c r="N23" s="79"/>
    </row>
    <row r="24" spans="2:14" ht="15">
      <c r="B24" s="32">
        <v>11</v>
      </c>
      <c r="C24" s="28">
        <v>17</v>
      </c>
      <c r="D24" s="14" t="s">
        <v>113</v>
      </c>
      <c r="E24" s="158">
        <v>40</v>
      </c>
      <c r="F24" s="158">
        <v>12237.01</v>
      </c>
      <c r="G24" s="158">
        <v>7306.53</v>
      </c>
      <c r="H24" s="158">
        <v>10900</v>
      </c>
      <c r="I24" s="135">
        <v>1.1226614678899083</v>
      </c>
      <c r="J24" s="158">
        <v>11021</v>
      </c>
      <c r="K24" s="156">
        <v>1.1103357227111879</v>
      </c>
      <c r="L24" s="158">
        <v>11572.05</v>
      </c>
      <c r="M24" s="157">
        <v>1.0574625930582742</v>
      </c>
      <c r="N24" s="76">
        <v>3043.6890710382513</v>
      </c>
    </row>
    <row r="25" spans="2:14" ht="15">
      <c r="B25" s="32">
        <v>11</v>
      </c>
      <c r="C25" s="28">
        <v>18</v>
      </c>
      <c r="D25" s="14" t="s">
        <v>62</v>
      </c>
      <c r="E25" s="158">
        <v>20</v>
      </c>
      <c r="F25" s="158">
        <v>17966.22</v>
      </c>
      <c r="G25" s="158">
        <v>12245.12</v>
      </c>
      <c r="H25" s="158">
        <v>17800</v>
      </c>
      <c r="I25" s="135">
        <v>1.009338202247191</v>
      </c>
      <c r="J25" s="158">
        <v>23974</v>
      </c>
      <c r="K25" s="156">
        <v>0.7494043547176108</v>
      </c>
      <c r="L25" s="158">
        <v>21360</v>
      </c>
      <c r="M25" s="157">
        <v>0.8411151685393259</v>
      </c>
      <c r="N25" s="76">
        <v>2085</v>
      </c>
    </row>
    <row r="26" spans="2:14" ht="15">
      <c r="B26" s="32">
        <v>11</v>
      </c>
      <c r="C26" s="28">
        <v>19</v>
      </c>
      <c r="D26" s="14" t="s">
        <v>134</v>
      </c>
      <c r="E26" s="158">
        <v>66</v>
      </c>
      <c r="F26" s="158">
        <v>14047.81</v>
      </c>
      <c r="G26" s="158">
        <v>10748.64</v>
      </c>
      <c r="H26" s="158">
        <v>12200</v>
      </c>
      <c r="I26" s="135">
        <v>1.1514598360655737</v>
      </c>
      <c r="J26" s="158">
        <v>13940</v>
      </c>
      <c r="K26" s="156">
        <v>1.0077338593974174</v>
      </c>
      <c r="L26" s="158">
        <v>14637</v>
      </c>
      <c r="M26" s="157">
        <v>0.9597465327594452</v>
      </c>
      <c r="N26" s="76">
        <v>2349.1720149253733</v>
      </c>
    </row>
    <row r="27" spans="2:14" ht="15">
      <c r="B27" s="32">
        <v>11</v>
      </c>
      <c r="C27" s="28">
        <v>20</v>
      </c>
      <c r="D27" s="14" t="s">
        <v>87</v>
      </c>
      <c r="E27" s="158">
        <v>41</v>
      </c>
      <c r="F27" s="158">
        <v>47802</v>
      </c>
      <c r="G27" s="158">
        <v>40179.88</v>
      </c>
      <c r="H27" s="158">
        <v>30300</v>
      </c>
      <c r="I27" s="135">
        <v>1.5776237623762377</v>
      </c>
      <c r="J27" s="158">
        <v>55884.59</v>
      </c>
      <c r="K27" s="156">
        <v>0.855369968715884</v>
      </c>
      <c r="L27" s="158">
        <v>36360</v>
      </c>
      <c r="M27" s="157">
        <v>1.3146864686468647</v>
      </c>
      <c r="N27" s="76">
        <v>2692.2775800711743</v>
      </c>
    </row>
    <row r="28" spans="2:14" ht="15">
      <c r="B28" s="32">
        <v>11</v>
      </c>
      <c r="C28" s="28">
        <v>96</v>
      </c>
      <c r="D28" s="14" t="s">
        <v>155</v>
      </c>
      <c r="E28" s="158">
        <v>9</v>
      </c>
      <c r="F28" s="158">
        <v>15025.39</v>
      </c>
      <c r="G28" s="158">
        <v>11770</v>
      </c>
      <c r="H28" s="158">
        <v>10000</v>
      </c>
      <c r="I28" s="135">
        <v>1.5025389999999998</v>
      </c>
      <c r="J28" s="158">
        <v>19188.62</v>
      </c>
      <c r="K28" s="156">
        <v>0.7830365080969867</v>
      </c>
      <c r="L28" s="158">
        <v>12000</v>
      </c>
      <c r="M28" s="157">
        <v>1.2521158333333333</v>
      </c>
      <c r="N28" s="76">
        <v>5157.812244897959</v>
      </c>
    </row>
    <row r="29" spans="2:14" ht="15">
      <c r="B29" s="32">
        <v>11</v>
      </c>
      <c r="C29" s="28">
        <v>102</v>
      </c>
      <c r="D29" s="14" t="s">
        <v>47</v>
      </c>
      <c r="E29" s="158">
        <v>1</v>
      </c>
      <c r="F29" s="158">
        <v>2000</v>
      </c>
      <c r="G29" s="158">
        <v>3400</v>
      </c>
      <c r="H29" s="158">
        <v>6900</v>
      </c>
      <c r="I29" s="135">
        <v>0.2898550724637681</v>
      </c>
      <c r="J29" s="158">
        <v>11130</v>
      </c>
      <c r="K29" s="156">
        <v>0.17969451931716082</v>
      </c>
      <c r="L29" s="158">
        <v>8280</v>
      </c>
      <c r="M29" s="157">
        <v>0.24154589371980675</v>
      </c>
      <c r="N29" s="76">
        <v>455</v>
      </c>
    </row>
    <row r="30" spans="2:14" ht="15">
      <c r="B30" s="32">
        <v>11</v>
      </c>
      <c r="C30" s="28">
        <v>145</v>
      </c>
      <c r="D30" s="14" t="s">
        <v>162</v>
      </c>
      <c r="E30" s="158">
        <v>9</v>
      </c>
      <c r="F30" s="158">
        <v>4596.53</v>
      </c>
      <c r="G30" s="158">
        <v>4534.31</v>
      </c>
      <c r="H30" s="158">
        <v>4600</v>
      </c>
      <c r="I30" s="135">
        <v>0.999245652173913</v>
      </c>
      <c r="J30" s="158">
        <v>6992.81</v>
      </c>
      <c r="K30" s="156">
        <v>0.6573223067693816</v>
      </c>
      <c r="L30" s="158">
        <v>5520</v>
      </c>
      <c r="M30" s="157">
        <v>0.8327047101449275</v>
      </c>
      <c r="N30" s="76">
        <v>1115</v>
      </c>
    </row>
    <row r="31" spans="2:14" ht="15">
      <c r="B31" s="32"/>
      <c r="C31" s="221"/>
      <c r="D31" s="192"/>
      <c r="E31" s="228"/>
      <c r="F31" s="229"/>
      <c r="G31" s="229"/>
      <c r="H31" s="229"/>
      <c r="I31" s="230"/>
      <c r="J31" s="222"/>
      <c r="K31" s="229"/>
      <c r="L31" s="229"/>
      <c r="M31" s="225"/>
      <c r="N31" s="231"/>
    </row>
    <row r="32" spans="2:14" ht="15">
      <c r="B32" s="32">
        <v>11</v>
      </c>
      <c r="C32" s="28">
        <v>911</v>
      </c>
      <c r="D32" s="16" t="s">
        <v>178</v>
      </c>
      <c r="E32" s="128">
        <v>186</v>
      </c>
      <c r="F32" s="159">
        <v>113674.96</v>
      </c>
      <c r="G32" s="159">
        <v>90184.48</v>
      </c>
      <c r="H32" s="159">
        <v>92700</v>
      </c>
      <c r="I32" s="135">
        <v>1.2262670981661274</v>
      </c>
      <c r="J32" s="155">
        <v>142131.02</v>
      </c>
      <c r="K32" s="156">
        <v>0.7997899402959326</v>
      </c>
      <c r="L32" s="159">
        <v>109729.05</v>
      </c>
      <c r="M32" s="156">
        <v>1.0359604863069534</v>
      </c>
      <c r="N32" s="77">
        <v>16897.95091093276</v>
      </c>
    </row>
    <row r="33" spans="2:14" ht="15.75" thickBot="1">
      <c r="B33" s="51"/>
      <c r="C33" s="53"/>
      <c r="D33" s="52"/>
      <c r="E33" s="107"/>
      <c r="F33" s="108"/>
      <c r="G33" s="163"/>
      <c r="H33" s="162"/>
      <c r="I33" s="163"/>
      <c r="J33" s="162"/>
      <c r="K33" s="163"/>
      <c r="L33" s="164"/>
      <c r="M33" s="164"/>
      <c r="N33" s="80"/>
    </row>
    <row r="34" spans="2:14" ht="15.75" thickTop="1">
      <c r="B34" s="43"/>
      <c r="C34" s="29"/>
      <c r="D34" s="29"/>
      <c r="E34" s="105"/>
      <c r="F34" s="106"/>
      <c r="G34" s="134"/>
      <c r="H34" s="155"/>
      <c r="I34" s="133"/>
      <c r="J34" s="155"/>
      <c r="K34" s="134"/>
      <c r="L34" s="136"/>
      <c r="M34" s="165"/>
      <c r="N34" s="76"/>
    </row>
    <row r="35" spans="2:14" ht="15.75" thickBot="1">
      <c r="B35" s="54" t="s">
        <v>179</v>
      </c>
      <c r="C35" s="33"/>
      <c r="D35" s="33"/>
      <c r="E35" s="109">
        <v>545</v>
      </c>
      <c r="F35" s="110">
        <v>326882.69999999995</v>
      </c>
      <c r="G35" s="166">
        <v>275949.06</v>
      </c>
      <c r="H35" s="166">
        <v>269700</v>
      </c>
      <c r="I35" s="167">
        <v>1.2120233592880978</v>
      </c>
      <c r="J35" s="166">
        <v>379329.81</v>
      </c>
      <c r="K35" s="168">
        <v>0.8617374416210526</v>
      </c>
      <c r="L35" s="166">
        <v>310786.455</v>
      </c>
      <c r="M35" s="168">
        <v>1.0517919772275788</v>
      </c>
      <c r="N35" s="81">
        <v>43297.748938145</v>
      </c>
    </row>
    <row r="36" spans="2:14" ht="15">
      <c r="B36" s="14"/>
      <c r="C36" s="14"/>
      <c r="D36" s="14"/>
      <c r="E36" s="26"/>
      <c r="F36" s="111"/>
      <c r="G36" s="111"/>
      <c r="H36" s="111"/>
      <c r="I36" s="104"/>
      <c r="J36" s="111"/>
      <c r="K36" s="111"/>
      <c r="L36" s="112"/>
      <c r="M36" s="104"/>
      <c r="N36" s="82"/>
    </row>
    <row r="37" spans="2:14" ht="15">
      <c r="B37" s="14"/>
      <c r="C37" s="14"/>
      <c r="D37" s="14"/>
      <c r="E37" s="26"/>
      <c r="F37" s="111"/>
      <c r="G37" s="111"/>
      <c r="H37" s="111"/>
      <c r="I37" s="104"/>
      <c r="J37" s="111"/>
      <c r="K37" s="111"/>
      <c r="L37" s="112"/>
      <c r="M37" s="104"/>
      <c r="N37" s="82"/>
    </row>
    <row r="38" spans="2:14" ht="15">
      <c r="B38" s="14"/>
      <c r="C38" s="14"/>
      <c r="D38" s="14"/>
      <c r="E38" s="26"/>
      <c r="F38" s="111"/>
      <c r="G38" s="111"/>
      <c r="H38" s="111"/>
      <c r="I38" s="104"/>
      <c r="J38" s="111"/>
      <c r="K38" s="111"/>
      <c r="L38" s="112"/>
      <c r="M38" s="104"/>
      <c r="N38" s="82"/>
    </row>
    <row r="39" spans="2:14" ht="15">
      <c r="B39" s="14"/>
      <c r="C39" s="14"/>
      <c r="D39" s="14"/>
      <c r="E39" s="26"/>
      <c r="F39" s="111"/>
      <c r="G39" s="111"/>
      <c r="H39" s="111"/>
      <c r="I39" s="104"/>
      <c r="J39" s="111"/>
      <c r="K39" s="111"/>
      <c r="L39" s="112"/>
      <c r="M39" s="104"/>
      <c r="N39" s="82"/>
    </row>
    <row r="40" spans="2:14" ht="15">
      <c r="B40" s="14"/>
      <c r="C40" s="14"/>
      <c r="D40" s="14"/>
      <c r="E40" s="26"/>
      <c r="F40" s="111"/>
      <c r="G40" s="111"/>
      <c r="H40" s="111"/>
      <c r="I40" s="104"/>
      <c r="J40" s="111"/>
      <c r="K40" s="111"/>
      <c r="L40" s="112"/>
      <c r="M40" s="104"/>
      <c r="N40" s="82"/>
    </row>
    <row r="41" spans="2:14" ht="15">
      <c r="B41" s="14"/>
      <c r="C41" s="14"/>
      <c r="D41" s="14"/>
      <c r="E41" s="26"/>
      <c r="F41" s="111"/>
      <c r="G41" s="111"/>
      <c r="H41" s="111"/>
      <c r="I41" s="104"/>
      <c r="J41" s="111"/>
      <c r="K41" s="111"/>
      <c r="L41" s="112"/>
      <c r="M41" s="104"/>
      <c r="N41" s="82"/>
    </row>
    <row r="42" spans="2:14" ht="15">
      <c r="B42" s="14"/>
      <c r="C42" s="14"/>
      <c r="D42" s="14"/>
      <c r="E42" s="26"/>
      <c r="F42" s="111"/>
      <c r="G42" s="111"/>
      <c r="H42" s="111"/>
      <c r="I42" s="104"/>
      <c r="J42" s="111"/>
      <c r="K42" s="111"/>
      <c r="L42" s="112"/>
      <c r="M42" s="104"/>
      <c r="N42" s="82"/>
    </row>
    <row r="43" spans="2:14" ht="15">
      <c r="B43" s="14"/>
      <c r="C43" s="14"/>
      <c r="D43" s="14"/>
      <c r="E43" s="26"/>
      <c r="F43" s="111"/>
      <c r="G43" s="111"/>
      <c r="H43" s="111"/>
      <c r="I43" s="104"/>
      <c r="J43" s="111"/>
      <c r="K43" s="111"/>
      <c r="L43" s="112"/>
      <c r="M43" s="104"/>
      <c r="N43" s="82"/>
    </row>
    <row r="44" spans="2:14" ht="15">
      <c r="B44" s="14"/>
      <c r="C44" s="14"/>
      <c r="D44" s="14"/>
      <c r="E44" s="26"/>
      <c r="F44" s="111"/>
      <c r="G44" s="111"/>
      <c r="H44" s="111"/>
      <c r="I44" s="104"/>
      <c r="J44" s="111"/>
      <c r="K44" s="111"/>
      <c r="L44" s="112"/>
      <c r="M44" s="104"/>
      <c r="N44" s="82"/>
    </row>
    <row r="45" spans="2:14" ht="15">
      <c r="B45" s="14"/>
      <c r="C45" s="14"/>
      <c r="D45" s="14"/>
      <c r="E45" s="26"/>
      <c r="F45" s="111"/>
      <c r="G45" s="111"/>
      <c r="H45" s="111"/>
      <c r="I45" s="104"/>
      <c r="J45" s="111"/>
      <c r="K45" s="111"/>
      <c r="L45" s="112"/>
      <c r="M45" s="104"/>
      <c r="N45" s="82"/>
    </row>
    <row r="46" spans="2:14" ht="15">
      <c r="B46" s="14"/>
      <c r="C46" s="14"/>
      <c r="D46" s="14"/>
      <c r="E46" s="26"/>
      <c r="F46" s="111"/>
      <c r="G46" s="111"/>
      <c r="H46" s="111"/>
      <c r="I46" s="104"/>
      <c r="J46" s="111"/>
      <c r="K46" s="111"/>
      <c r="L46" s="112"/>
      <c r="M46" s="104"/>
      <c r="N46" s="82"/>
    </row>
    <row r="47" spans="2:14" ht="15">
      <c r="B47" s="14"/>
      <c r="C47" s="14"/>
      <c r="D47" s="14"/>
      <c r="E47" s="26"/>
      <c r="F47" s="111"/>
      <c r="G47" s="111"/>
      <c r="H47" s="111"/>
      <c r="I47" s="104"/>
      <c r="J47" s="111"/>
      <c r="K47" s="111"/>
      <c r="L47" s="112"/>
      <c r="M47" s="104"/>
      <c r="N47" s="82"/>
    </row>
    <row r="48" spans="2:14" ht="15">
      <c r="B48" s="14"/>
      <c r="C48" s="14"/>
      <c r="D48" s="14"/>
      <c r="E48" s="26"/>
      <c r="F48" s="111"/>
      <c r="G48" s="111"/>
      <c r="H48" s="111"/>
      <c r="I48" s="104"/>
      <c r="J48" s="111"/>
      <c r="K48" s="111"/>
      <c r="L48" s="112"/>
      <c r="M48" s="104"/>
      <c r="N48" s="82"/>
    </row>
    <row r="49" spans="2:14" ht="15">
      <c r="B49" s="14"/>
      <c r="C49" s="14"/>
      <c r="D49" s="14"/>
      <c r="E49" s="26"/>
      <c r="F49" s="111"/>
      <c r="G49" s="111"/>
      <c r="H49" s="111"/>
      <c r="I49" s="104"/>
      <c r="J49" s="111"/>
      <c r="K49" s="111"/>
      <c r="L49" s="112"/>
      <c r="M49" s="104"/>
      <c r="N49" s="82"/>
    </row>
    <row r="50" ht="15">
      <c r="L50" s="113"/>
    </row>
    <row r="51" ht="15">
      <c r="L51" s="113"/>
    </row>
    <row r="52" ht="15">
      <c r="L52" s="113"/>
    </row>
    <row r="53" ht="15">
      <c r="L53" s="113"/>
    </row>
    <row r="54" ht="15">
      <c r="L54" s="113"/>
    </row>
    <row r="55" ht="15">
      <c r="L55" s="113"/>
    </row>
    <row r="56" ht="15">
      <c r="L56" s="113"/>
    </row>
    <row r="57" ht="15">
      <c r="L57" s="113"/>
    </row>
    <row r="177" spans="2:14" ht="15">
      <c r="B177" s="2"/>
      <c r="C177" s="2"/>
      <c r="D177" s="2"/>
      <c r="E177" s="114"/>
      <c r="F177" s="114"/>
      <c r="G177" s="114"/>
      <c r="H177" s="114"/>
      <c r="I177" s="114"/>
      <c r="J177" s="114"/>
      <c r="K177" s="114"/>
      <c r="L177" s="114"/>
      <c r="M177" s="114"/>
      <c r="N177" s="83"/>
    </row>
    <row r="181" spans="2:4" ht="15">
      <c r="B181"/>
      <c r="C181"/>
      <c r="D181"/>
    </row>
    <row r="219" spans="2:14" ht="15">
      <c r="B219" s="14"/>
      <c r="C219" s="14"/>
      <c r="D219" s="14"/>
      <c r="E219" s="26"/>
      <c r="F219" s="111"/>
      <c r="G219" s="111"/>
      <c r="H219" s="111"/>
      <c r="I219" s="104"/>
      <c r="J219" s="111"/>
      <c r="K219" s="111"/>
      <c r="L219" s="115"/>
      <c r="M219" s="104"/>
      <c r="N219" s="82"/>
    </row>
    <row r="245" spans="2:14" ht="15">
      <c r="B245" s="9"/>
      <c r="C245" s="9"/>
      <c r="D245" s="9"/>
      <c r="E245" s="9"/>
      <c r="F245" s="10"/>
      <c r="G245" s="10"/>
      <c r="H245" s="10"/>
      <c r="I245" s="12"/>
      <c r="J245" s="10"/>
      <c r="K245" s="10"/>
      <c r="L245" s="11"/>
      <c r="M245" s="12"/>
      <c r="N245" s="84"/>
    </row>
    <row r="246" spans="2:14" ht="15">
      <c r="B246" s="9"/>
      <c r="C246" s="9"/>
      <c r="D246" s="9"/>
      <c r="E246" s="9"/>
      <c r="F246" s="10"/>
      <c r="G246" s="10"/>
      <c r="H246" s="10"/>
      <c r="I246" s="12"/>
      <c r="J246" s="10"/>
      <c r="K246" s="10"/>
      <c r="L246" s="11"/>
      <c r="M246" s="12"/>
      <c r="N246" s="84"/>
    </row>
    <row r="247" spans="2:14" ht="15">
      <c r="B247" s="9"/>
      <c r="C247" s="9"/>
      <c r="D247" s="9"/>
      <c r="E247" s="9"/>
      <c r="F247" s="10"/>
      <c r="G247" s="10"/>
      <c r="H247" s="10"/>
      <c r="I247" s="12"/>
      <c r="J247" s="10"/>
      <c r="K247" s="10"/>
      <c r="L247" s="11"/>
      <c r="M247" s="12"/>
      <c r="N247" s="84"/>
    </row>
    <row r="248" spans="2:14" ht="15">
      <c r="B248" s="9"/>
      <c r="C248" s="9"/>
      <c r="D248" s="9"/>
      <c r="E248" s="9"/>
      <c r="F248" s="10"/>
      <c r="G248" s="10"/>
      <c r="H248" s="10"/>
      <c r="I248" s="12"/>
      <c r="J248" s="10"/>
      <c r="K248" s="10"/>
      <c r="L248" s="11"/>
      <c r="M248" s="12"/>
      <c r="N248" s="84"/>
    </row>
    <row r="249" spans="2:14" ht="15">
      <c r="B249" s="9"/>
      <c r="C249" s="9"/>
      <c r="D249" s="9"/>
      <c r="E249" s="9"/>
      <c r="F249" s="10"/>
      <c r="G249" s="10"/>
      <c r="H249" s="10"/>
      <c r="I249" s="12"/>
      <c r="J249" s="10"/>
      <c r="K249" s="10"/>
      <c r="L249" s="11"/>
      <c r="M249" s="12"/>
      <c r="N249" s="84"/>
    </row>
    <row r="250" spans="2:14" ht="15">
      <c r="B250" s="9"/>
      <c r="C250" s="9"/>
      <c r="D250" s="9"/>
      <c r="E250" s="9"/>
      <c r="F250" s="10"/>
      <c r="G250" s="10"/>
      <c r="H250" s="10"/>
      <c r="I250" s="12"/>
      <c r="J250" s="10"/>
      <c r="K250" s="10"/>
      <c r="L250" s="11"/>
      <c r="M250" s="12"/>
      <c r="N250" s="84"/>
    </row>
    <row r="251" spans="2:14" ht="15">
      <c r="B251" s="9"/>
      <c r="C251" s="9"/>
      <c r="D251" s="9"/>
      <c r="E251" s="9"/>
      <c r="F251" s="10"/>
      <c r="G251" s="10"/>
      <c r="H251" s="10"/>
      <c r="I251" s="12"/>
      <c r="J251" s="10"/>
      <c r="K251" s="10"/>
      <c r="L251" s="11"/>
      <c r="M251" s="12"/>
      <c r="N251" s="84"/>
    </row>
    <row r="252" spans="2:14" ht="15">
      <c r="B252" s="9"/>
      <c r="C252" s="9"/>
      <c r="D252" s="9"/>
      <c r="E252" s="9"/>
      <c r="F252" s="10"/>
      <c r="G252" s="10"/>
      <c r="H252" s="10"/>
      <c r="I252" s="12"/>
      <c r="J252" s="10"/>
      <c r="K252" s="10"/>
      <c r="L252" s="11"/>
      <c r="M252" s="12"/>
      <c r="N252" s="84"/>
    </row>
    <row r="253" spans="2:14" ht="15">
      <c r="B253" s="9"/>
      <c r="C253" s="9"/>
      <c r="D253" s="9"/>
      <c r="E253" s="9"/>
      <c r="F253" s="10"/>
      <c r="G253" s="10"/>
      <c r="H253" s="10"/>
      <c r="I253" s="12"/>
      <c r="J253" s="10"/>
      <c r="K253" s="10"/>
      <c r="L253" s="11"/>
      <c r="M253" s="12"/>
      <c r="N253" s="84"/>
    </row>
    <row r="254" spans="2:14" ht="15">
      <c r="B254" s="9"/>
      <c r="C254" s="9"/>
      <c r="D254" s="9"/>
      <c r="E254" s="9"/>
      <c r="F254" s="10"/>
      <c r="G254" s="10"/>
      <c r="H254" s="10"/>
      <c r="I254" s="12"/>
      <c r="J254" s="10"/>
      <c r="K254" s="10"/>
      <c r="L254" s="11"/>
      <c r="M254" s="12"/>
      <c r="N254" s="84"/>
    </row>
    <row r="255" spans="2:14" ht="15">
      <c r="B255" s="9"/>
      <c r="C255" s="9"/>
      <c r="D255" s="9"/>
      <c r="E255" s="9"/>
      <c r="F255" s="10"/>
      <c r="G255" s="10"/>
      <c r="H255" s="10"/>
      <c r="I255" s="12"/>
      <c r="J255" s="10"/>
      <c r="K255" s="10"/>
      <c r="L255" s="11"/>
      <c r="M255" s="12"/>
      <c r="N255" s="84"/>
    </row>
    <row r="256" spans="2:14" ht="15">
      <c r="B256" s="9"/>
      <c r="C256" s="9"/>
      <c r="D256" s="9"/>
      <c r="E256" s="9"/>
      <c r="F256" s="10"/>
      <c r="G256" s="10"/>
      <c r="H256" s="10"/>
      <c r="I256" s="12"/>
      <c r="J256" s="10"/>
      <c r="K256" s="10"/>
      <c r="L256" s="11"/>
      <c r="M256" s="12"/>
      <c r="N256" s="84"/>
    </row>
    <row r="257" spans="2:14" ht="15">
      <c r="B257" s="9"/>
      <c r="C257" s="9"/>
      <c r="D257" s="9"/>
      <c r="E257" s="9"/>
      <c r="F257" s="10"/>
      <c r="G257" s="10"/>
      <c r="H257" s="10"/>
      <c r="I257" s="12"/>
      <c r="J257" s="10"/>
      <c r="K257" s="10"/>
      <c r="L257" s="11"/>
      <c r="M257" s="12"/>
      <c r="N257" s="84"/>
    </row>
    <row r="258" spans="2:14" ht="15">
      <c r="B258" s="9"/>
      <c r="C258" s="9"/>
      <c r="D258" s="9"/>
      <c r="E258" s="9"/>
      <c r="F258" s="10"/>
      <c r="G258" s="10"/>
      <c r="H258" s="10"/>
      <c r="I258" s="12"/>
      <c r="J258" s="10"/>
      <c r="K258" s="10"/>
      <c r="L258" s="11"/>
      <c r="M258" s="12"/>
      <c r="N258" s="84"/>
    </row>
    <row r="259" spans="2:14" ht="15">
      <c r="B259" s="9"/>
      <c r="C259" s="9"/>
      <c r="D259" s="9"/>
      <c r="E259" s="9"/>
      <c r="F259" s="10"/>
      <c r="G259" s="10"/>
      <c r="H259" s="10"/>
      <c r="I259" s="12"/>
      <c r="J259" s="10"/>
      <c r="K259" s="10"/>
      <c r="L259" s="11"/>
      <c r="M259" s="12"/>
      <c r="N259" s="84"/>
    </row>
    <row r="260" spans="2:14" ht="15">
      <c r="B260" s="9"/>
      <c r="C260" s="9"/>
      <c r="D260" s="9"/>
      <c r="E260" s="9"/>
      <c r="F260" s="10"/>
      <c r="G260" s="10"/>
      <c r="H260" s="10"/>
      <c r="I260" s="12"/>
      <c r="J260" s="10"/>
      <c r="K260" s="10"/>
      <c r="L260" s="11"/>
      <c r="M260" s="12"/>
      <c r="N260" s="84"/>
    </row>
    <row r="261" spans="2:14" ht="15">
      <c r="B261" s="9"/>
      <c r="C261" s="9"/>
      <c r="D261" s="9"/>
      <c r="E261" s="9"/>
      <c r="F261" s="10"/>
      <c r="G261" s="10"/>
      <c r="H261" s="10"/>
      <c r="I261" s="12"/>
      <c r="J261" s="10"/>
      <c r="K261" s="10"/>
      <c r="L261" s="11"/>
      <c r="M261" s="12"/>
      <c r="N261" s="84"/>
    </row>
    <row r="262" spans="2:14" ht="15">
      <c r="B262" s="9"/>
      <c r="C262" s="9"/>
      <c r="D262" s="9"/>
      <c r="E262" s="9"/>
      <c r="F262" s="10"/>
      <c r="G262" s="10"/>
      <c r="H262" s="10"/>
      <c r="I262" s="12"/>
      <c r="J262" s="10"/>
      <c r="K262" s="10"/>
      <c r="L262" s="11"/>
      <c r="M262" s="12"/>
      <c r="N262" s="84"/>
    </row>
    <row r="263" spans="2:14" ht="15">
      <c r="B263" s="9"/>
      <c r="C263" s="9"/>
      <c r="D263" s="9"/>
      <c r="E263" s="9"/>
      <c r="F263" s="10"/>
      <c r="G263" s="10"/>
      <c r="H263" s="10"/>
      <c r="I263" s="12"/>
      <c r="J263" s="10"/>
      <c r="K263" s="10"/>
      <c r="L263" s="11"/>
      <c r="M263" s="12"/>
      <c r="N263" s="84"/>
    </row>
    <row r="264" spans="2:14" ht="15">
      <c r="B264" s="9"/>
      <c r="C264" s="9"/>
      <c r="D264" s="9"/>
      <c r="E264" s="9"/>
      <c r="F264" s="10"/>
      <c r="G264" s="10"/>
      <c r="H264" s="10"/>
      <c r="I264" s="12"/>
      <c r="J264" s="10"/>
      <c r="K264" s="10"/>
      <c r="L264" s="11"/>
      <c r="M264" s="12"/>
      <c r="N264" s="84"/>
    </row>
    <row r="265" spans="2:14" ht="15">
      <c r="B265" s="9"/>
      <c r="C265" s="9"/>
      <c r="D265" s="9"/>
      <c r="E265" s="9"/>
      <c r="F265" s="10"/>
      <c r="G265" s="10"/>
      <c r="H265" s="10"/>
      <c r="I265" s="12"/>
      <c r="J265" s="10"/>
      <c r="K265" s="10"/>
      <c r="L265" s="11"/>
      <c r="M265" s="12"/>
      <c r="N265" s="84"/>
    </row>
    <row r="266" spans="2:14" ht="15">
      <c r="B266" s="9"/>
      <c r="C266" s="9"/>
      <c r="D266" s="9"/>
      <c r="E266" s="9"/>
      <c r="F266" s="10"/>
      <c r="G266" s="10"/>
      <c r="H266" s="10"/>
      <c r="I266" s="12"/>
      <c r="J266" s="10"/>
      <c r="K266" s="10"/>
      <c r="L266" s="11"/>
      <c r="M266" s="12"/>
      <c r="N266" s="84"/>
    </row>
    <row r="267" spans="2:14" ht="15">
      <c r="B267" s="9"/>
      <c r="C267" s="9"/>
      <c r="D267" s="9"/>
      <c r="E267" s="9"/>
      <c r="F267" s="10"/>
      <c r="G267" s="10"/>
      <c r="H267" s="10"/>
      <c r="I267" s="12"/>
      <c r="J267" s="10"/>
      <c r="K267" s="10"/>
      <c r="L267" s="11"/>
      <c r="M267" s="12"/>
      <c r="N267" s="84"/>
    </row>
    <row r="268" spans="2:14" ht="15">
      <c r="B268" s="9"/>
      <c r="C268" s="9"/>
      <c r="D268" s="9"/>
      <c r="E268" s="9"/>
      <c r="F268" s="10"/>
      <c r="G268" s="10"/>
      <c r="H268" s="10"/>
      <c r="I268" s="12"/>
      <c r="J268" s="10"/>
      <c r="K268" s="10"/>
      <c r="L268" s="11"/>
      <c r="M268" s="12"/>
      <c r="N268" s="84"/>
    </row>
    <row r="269" spans="2:14" ht="15">
      <c r="B269" s="9"/>
      <c r="C269" s="9"/>
      <c r="D269" s="9"/>
      <c r="E269" s="9"/>
      <c r="F269" s="10"/>
      <c r="G269" s="10"/>
      <c r="H269" s="10"/>
      <c r="I269" s="12"/>
      <c r="J269" s="10"/>
      <c r="K269" s="10"/>
      <c r="L269" s="11"/>
      <c r="M269" s="12"/>
      <c r="N269" s="84"/>
    </row>
    <row r="270" spans="2:14" ht="15">
      <c r="B270" s="9"/>
      <c r="C270" s="9"/>
      <c r="D270" s="9"/>
      <c r="E270" s="9"/>
      <c r="F270" s="10"/>
      <c r="G270" s="10"/>
      <c r="H270" s="10"/>
      <c r="I270" s="12"/>
      <c r="J270" s="10"/>
      <c r="K270" s="10"/>
      <c r="L270" s="11"/>
      <c r="M270" s="12"/>
      <c r="N270" s="84"/>
    </row>
    <row r="271" spans="2:14" ht="15">
      <c r="B271" s="9"/>
      <c r="C271" s="9"/>
      <c r="D271" s="9"/>
      <c r="E271" s="9"/>
      <c r="F271" s="10"/>
      <c r="G271" s="10"/>
      <c r="H271" s="10"/>
      <c r="I271" s="12"/>
      <c r="J271" s="10"/>
      <c r="K271" s="10"/>
      <c r="L271" s="11"/>
      <c r="M271" s="12"/>
      <c r="N271" s="84"/>
    </row>
    <row r="272" spans="2:14" ht="15">
      <c r="B272" s="9"/>
      <c r="C272" s="9"/>
      <c r="D272" s="9"/>
      <c r="E272" s="9"/>
      <c r="F272" s="10"/>
      <c r="G272" s="10"/>
      <c r="H272" s="10"/>
      <c r="I272" s="12"/>
      <c r="J272" s="10"/>
      <c r="K272" s="10"/>
      <c r="L272" s="11"/>
      <c r="M272" s="12"/>
      <c r="N272" s="84"/>
    </row>
    <row r="273" spans="2:14" ht="15">
      <c r="B273" s="9"/>
      <c r="C273" s="9"/>
      <c r="D273" s="9"/>
      <c r="E273" s="9"/>
      <c r="F273" s="10"/>
      <c r="G273" s="10"/>
      <c r="H273" s="10"/>
      <c r="I273" s="12"/>
      <c r="J273" s="10"/>
      <c r="K273" s="10"/>
      <c r="L273" s="11"/>
      <c r="M273" s="12"/>
      <c r="N273" s="84"/>
    </row>
    <row r="274" spans="2:14" ht="15">
      <c r="B274" s="9"/>
      <c r="C274" s="9"/>
      <c r="D274" s="9"/>
      <c r="E274" s="9"/>
      <c r="F274" s="10"/>
      <c r="G274" s="10"/>
      <c r="H274" s="10"/>
      <c r="I274" s="12"/>
      <c r="J274" s="10"/>
      <c r="K274" s="10"/>
      <c r="L274" s="11"/>
      <c r="M274" s="12"/>
      <c r="N274" s="84"/>
    </row>
    <row r="275" spans="2:14" ht="15">
      <c r="B275" s="9"/>
      <c r="C275" s="9"/>
      <c r="D275" s="9"/>
      <c r="E275" s="9"/>
      <c r="F275" s="10"/>
      <c r="G275" s="10"/>
      <c r="H275" s="10"/>
      <c r="I275" s="12"/>
      <c r="J275" s="10"/>
      <c r="K275" s="10"/>
      <c r="L275" s="11"/>
      <c r="M275" s="12"/>
      <c r="N275" s="84"/>
    </row>
    <row r="276" spans="2:14" ht="15">
      <c r="B276" s="9"/>
      <c r="C276" s="9"/>
      <c r="D276" s="9"/>
      <c r="E276" s="9"/>
      <c r="F276" s="10"/>
      <c r="G276" s="10"/>
      <c r="H276" s="10"/>
      <c r="I276" s="12"/>
      <c r="J276" s="10"/>
      <c r="K276" s="10"/>
      <c r="L276" s="11"/>
      <c r="M276" s="12"/>
      <c r="N276" s="84"/>
    </row>
    <row r="277" spans="2:14" ht="15">
      <c r="B277" s="9"/>
      <c r="C277" s="9"/>
      <c r="D277" s="9"/>
      <c r="E277" s="9"/>
      <c r="F277" s="10"/>
      <c r="G277" s="10"/>
      <c r="H277" s="10"/>
      <c r="I277" s="12"/>
      <c r="J277" s="10"/>
      <c r="K277" s="10"/>
      <c r="L277" s="11"/>
      <c r="M277" s="12"/>
      <c r="N277" s="84"/>
    </row>
    <row r="278" spans="2:14" ht="15">
      <c r="B278" s="9"/>
      <c r="C278" s="9"/>
      <c r="D278" s="9"/>
      <c r="E278" s="9"/>
      <c r="F278" s="10"/>
      <c r="G278" s="10"/>
      <c r="H278" s="10"/>
      <c r="I278" s="12"/>
      <c r="J278" s="10"/>
      <c r="K278" s="10"/>
      <c r="L278" s="11"/>
      <c r="M278" s="12"/>
      <c r="N278" s="84"/>
    </row>
    <row r="279" spans="2:14" ht="15">
      <c r="B279" s="9"/>
      <c r="C279" s="9"/>
      <c r="D279" s="9"/>
      <c r="E279" s="9"/>
      <c r="F279" s="10"/>
      <c r="G279" s="10"/>
      <c r="H279" s="10"/>
      <c r="I279" s="12"/>
      <c r="J279" s="10"/>
      <c r="K279" s="10"/>
      <c r="L279" s="11"/>
      <c r="M279" s="12"/>
      <c r="N279" s="84"/>
    </row>
    <row r="280" spans="2:14" ht="15">
      <c r="B280" s="9"/>
      <c r="C280" s="9"/>
      <c r="D280" s="9"/>
      <c r="E280" s="9"/>
      <c r="F280" s="10"/>
      <c r="G280" s="10"/>
      <c r="H280" s="10"/>
      <c r="I280" s="12"/>
      <c r="J280" s="10"/>
      <c r="K280" s="10"/>
      <c r="L280" s="11"/>
      <c r="M280" s="12"/>
      <c r="N280" s="84"/>
    </row>
    <row r="281" spans="2:14" ht="15">
      <c r="B281" s="9"/>
      <c r="C281" s="9"/>
      <c r="D281" s="9"/>
      <c r="E281" s="9"/>
      <c r="F281" s="10"/>
      <c r="G281" s="10"/>
      <c r="H281" s="10"/>
      <c r="I281" s="12"/>
      <c r="J281" s="10"/>
      <c r="K281" s="10"/>
      <c r="L281" s="11"/>
      <c r="M281" s="12"/>
      <c r="N281" s="84"/>
    </row>
    <row r="282" spans="2:14" ht="15">
      <c r="B282" s="9"/>
      <c r="C282" s="9"/>
      <c r="D282" s="9"/>
      <c r="E282" s="9"/>
      <c r="F282" s="10"/>
      <c r="G282" s="10"/>
      <c r="H282" s="10"/>
      <c r="I282" s="12"/>
      <c r="J282" s="10"/>
      <c r="K282" s="10"/>
      <c r="L282" s="11"/>
      <c r="M282" s="12"/>
      <c r="N282" s="84"/>
    </row>
    <row r="283" spans="2:14" ht="15">
      <c r="B283" s="9"/>
      <c r="C283" s="9"/>
      <c r="D283" s="9"/>
      <c r="E283" s="9"/>
      <c r="F283" s="10"/>
      <c r="G283" s="10"/>
      <c r="H283" s="10"/>
      <c r="I283" s="12"/>
      <c r="J283" s="10"/>
      <c r="K283" s="10"/>
      <c r="L283" s="11"/>
      <c r="M283" s="12"/>
      <c r="N283" s="84"/>
    </row>
    <row r="284" spans="2:14" ht="15">
      <c r="B284" s="9"/>
      <c r="C284" s="9"/>
      <c r="D284" s="9"/>
      <c r="E284" s="9"/>
      <c r="F284" s="10"/>
      <c r="G284" s="10"/>
      <c r="H284" s="10"/>
      <c r="I284" s="12"/>
      <c r="J284" s="10"/>
      <c r="K284" s="10"/>
      <c r="L284" s="11"/>
      <c r="M284" s="12"/>
      <c r="N284" s="84"/>
    </row>
    <row r="285" spans="2:14" ht="15">
      <c r="B285" s="9"/>
      <c r="C285" s="9"/>
      <c r="D285" s="9"/>
      <c r="E285" s="9"/>
      <c r="F285" s="10"/>
      <c r="G285" s="10"/>
      <c r="H285" s="10"/>
      <c r="I285" s="12"/>
      <c r="J285" s="10"/>
      <c r="K285" s="10"/>
      <c r="L285" s="11"/>
      <c r="M285" s="12"/>
      <c r="N285" s="84"/>
    </row>
    <row r="286" spans="2:14" ht="15">
      <c r="B286" s="9"/>
      <c r="C286" s="9"/>
      <c r="D286" s="9"/>
      <c r="E286" s="9"/>
      <c r="F286" s="10"/>
      <c r="G286" s="10"/>
      <c r="H286" s="10"/>
      <c r="I286" s="12"/>
      <c r="J286" s="10"/>
      <c r="K286" s="10"/>
      <c r="L286" s="11"/>
      <c r="M286" s="12"/>
      <c r="N286" s="84"/>
    </row>
    <row r="287" spans="2:14" ht="15">
      <c r="B287" s="9"/>
      <c r="C287" s="9"/>
      <c r="D287" s="9"/>
      <c r="E287" s="9"/>
      <c r="F287" s="10"/>
      <c r="G287" s="10"/>
      <c r="H287" s="10"/>
      <c r="I287" s="12"/>
      <c r="J287" s="10"/>
      <c r="K287" s="10"/>
      <c r="L287" s="11"/>
      <c r="M287" s="12"/>
      <c r="N287" s="84"/>
    </row>
    <row r="288" spans="2:14" ht="15">
      <c r="B288" s="9"/>
      <c r="C288" s="9"/>
      <c r="D288" s="9"/>
      <c r="E288" s="9"/>
      <c r="F288" s="10"/>
      <c r="G288" s="10"/>
      <c r="H288" s="10"/>
      <c r="I288" s="12"/>
      <c r="J288" s="10"/>
      <c r="K288" s="10"/>
      <c r="L288" s="11"/>
      <c r="M288" s="12"/>
      <c r="N288" s="84"/>
    </row>
    <row r="289" spans="2:14" ht="15">
      <c r="B289" s="9"/>
      <c r="C289" s="9"/>
      <c r="D289" s="9"/>
      <c r="E289" s="9"/>
      <c r="F289" s="10"/>
      <c r="G289" s="10"/>
      <c r="H289" s="10"/>
      <c r="I289" s="12"/>
      <c r="J289" s="10"/>
      <c r="K289" s="10"/>
      <c r="L289" s="11"/>
      <c r="M289" s="12"/>
      <c r="N289" s="84"/>
    </row>
    <row r="290" spans="2:14" ht="15">
      <c r="B290" s="9"/>
      <c r="C290" s="9"/>
      <c r="D290" s="9"/>
      <c r="E290" s="9"/>
      <c r="F290" s="10"/>
      <c r="G290" s="10"/>
      <c r="H290" s="10"/>
      <c r="I290" s="12"/>
      <c r="J290" s="10"/>
      <c r="K290" s="10"/>
      <c r="L290" s="11"/>
      <c r="M290" s="12"/>
      <c r="N290" s="84"/>
    </row>
    <row r="291" spans="2:14" ht="15">
      <c r="B291" s="9"/>
      <c r="C291" s="9"/>
      <c r="D291" s="9"/>
      <c r="E291" s="9"/>
      <c r="F291" s="10"/>
      <c r="G291" s="10"/>
      <c r="H291" s="10"/>
      <c r="I291" s="12"/>
      <c r="J291" s="10"/>
      <c r="K291" s="10"/>
      <c r="L291" s="11"/>
      <c r="M291" s="12"/>
      <c r="N291" s="84"/>
    </row>
    <row r="292" spans="2:14" ht="15">
      <c r="B292" s="9"/>
      <c r="C292" s="9"/>
      <c r="D292" s="9"/>
      <c r="E292" s="9"/>
      <c r="F292" s="10"/>
      <c r="G292" s="10"/>
      <c r="H292" s="10"/>
      <c r="I292" s="12"/>
      <c r="J292" s="10"/>
      <c r="K292" s="10"/>
      <c r="L292" s="11"/>
      <c r="M292" s="12"/>
      <c r="N292" s="84"/>
    </row>
    <row r="293" spans="2:14" ht="15">
      <c r="B293" s="9"/>
      <c r="C293" s="9"/>
      <c r="D293" s="9"/>
      <c r="E293" s="9"/>
      <c r="F293" s="10"/>
      <c r="G293" s="10"/>
      <c r="H293" s="10"/>
      <c r="I293" s="12"/>
      <c r="J293" s="10"/>
      <c r="K293" s="10"/>
      <c r="L293" s="11"/>
      <c r="M293" s="12"/>
      <c r="N293" s="84"/>
    </row>
    <row r="294" spans="2:14" ht="15">
      <c r="B294" s="9"/>
      <c r="C294" s="9"/>
      <c r="D294" s="9"/>
      <c r="E294" s="9"/>
      <c r="F294" s="10"/>
      <c r="G294" s="10"/>
      <c r="H294" s="10"/>
      <c r="I294" s="12"/>
      <c r="J294" s="10"/>
      <c r="K294" s="10"/>
      <c r="L294" s="11"/>
      <c r="M294" s="12"/>
      <c r="N294" s="84"/>
    </row>
    <row r="295" spans="2:14" ht="15">
      <c r="B295" s="9"/>
      <c r="C295" s="9"/>
      <c r="D295" s="9"/>
      <c r="E295" s="9"/>
      <c r="F295" s="10"/>
      <c r="G295" s="10"/>
      <c r="H295" s="10"/>
      <c r="I295" s="12"/>
      <c r="J295" s="10"/>
      <c r="K295" s="10"/>
      <c r="L295" s="11"/>
      <c r="M295" s="12"/>
      <c r="N295" s="84"/>
    </row>
    <row r="296" spans="2:14" ht="15">
      <c r="B296" s="9"/>
      <c r="C296" s="9"/>
      <c r="D296" s="9"/>
      <c r="E296" s="9"/>
      <c r="F296" s="10"/>
      <c r="G296" s="10"/>
      <c r="H296" s="10"/>
      <c r="I296" s="12"/>
      <c r="J296" s="10"/>
      <c r="K296" s="10"/>
      <c r="L296" s="11"/>
      <c r="M296" s="12"/>
      <c r="N296" s="84"/>
    </row>
    <row r="297" spans="2:14" ht="15">
      <c r="B297" s="9"/>
      <c r="C297" s="9"/>
      <c r="D297" s="9"/>
      <c r="E297" s="9"/>
      <c r="F297" s="10"/>
      <c r="G297" s="10"/>
      <c r="H297" s="10"/>
      <c r="I297" s="12"/>
      <c r="J297" s="10"/>
      <c r="K297" s="10"/>
      <c r="L297" s="11"/>
      <c r="M297" s="12"/>
      <c r="N297" s="84"/>
    </row>
    <row r="298" spans="2:14" ht="15">
      <c r="B298" s="9"/>
      <c r="C298" s="9"/>
      <c r="D298" s="9"/>
      <c r="E298" s="9"/>
      <c r="F298" s="10"/>
      <c r="G298" s="10"/>
      <c r="H298" s="10"/>
      <c r="I298" s="12"/>
      <c r="J298" s="10"/>
      <c r="K298" s="10"/>
      <c r="L298" s="11"/>
      <c r="M298" s="12"/>
      <c r="N298" s="84"/>
    </row>
    <row r="299" spans="2:14" ht="15">
      <c r="B299" s="9"/>
      <c r="C299" s="9"/>
      <c r="D299" s="9"/>
      <c r="E299" s="9"/>
      <c r="F299" s="10"/>
      <c r="G299" s="10"/>
      <c r="H299" s="10"/>
      <c r="I299" s="12"/>
      <c r="J299" s="10"/>
      <c r="K299" s="10"/>
      <c r="L299" s="11"/>
      <c r="M299" s="12"/>
      <c r="N299" s="84"/>
    </row>
    <row r="300" spans="2:14" ht="15">
      <c r="B300" s="9"/>
      <c r="C300" s="9"/>
      <c r="D300" s="9"/>
      <c r="E300" s="9"/>
      <c r="F300" s="10"/>
      <c r="G300" s="10"/>
      <c r="H300" s="10"/>
      <c r="I300" s="12"/>
      <c r="J300" s="10"/>
      <c r="K300" s="10"/>
      <c r="L300" s="11"/>
      <c r="M300" s="12"/>
      <c r="N300" s="84"/>
    </row>
    <row r="301" spans="2:14" ht="15">
      <c r="B301" s="9"/>
      <c r="C301" s="9"/>
      <c r="D301" s="9"/>
      <c r="E301" s="9"/>
      <c r="F301" s="10"/>
      <c r="G301" s="10"/>
      <c r="H301" s="10"/>
      <c r="I301" s="12"/>
      <c r="J301" s="10"/>
      <c r="K301" s="10"/>
      <c r="L301" s="11"/>
      <c r="M301" s="12"/>
      <c r="N301" s="84"/>
    </row>
    <row r="302" spans="2:14" ht="15">
      <c r="B302" s="9"/>
      <c r="C302" s="9"/>
      <c r="D302" s="9"/>
      <c r="E302" s="9"/>
      <c r="F302" s="10"/>
      <c r="G302" s="10"/>
      <c r="H302" s="10"/>
      <c r="I302" s="12"/>
      <c r="J302" s="10"/>
      <c r="K302" s="10"/>
      <c r="L302" s="11"/>
      <c r="M302" s="12"/>
      <c r="N302" s="84"/>
    </row>
    <row r="303" spans="2:14" ht="15">
      <c r="B303" s="9"/>
      <c r="C303" s="9"/>
      <c r="D303" s="9"/>
      <c r="E303" s="9"/>
      <c r="F303" s="10"/>
      <c r="G303" s="10"/>
      <c r="H303" s="10"/>
      <c r="I303" s="12"/>
      <c r="J303" s="10"/>
      <c r="K303" s="10"/>
      <c r="L303" s="11"/>
      <c r="M303" s="12"/>
      <c r="N303" s="84"/>
    </row>
    <row r="304" spans="2:14" ht="15">
      <c r="B304" s="9"/>
      <c r="C304" s="9"/>
      <c r="D304" s="9"/>
      <c r="E304" s="9"/>
      <c r="F304" s="10"/>
      <c r="G304" s="10"/>
      <c r="H304" s="10"/>
      <c r="I304" s="12"/>
      <c r="J304" s="10"/>
      <c r="K304" s="10"/>
      <c r="L304" s="11"/>
      <c r="M304" s="12"/>
      <c r="N304" s="84"/>
    </row>
    <row r="305" spans="2:14" ht="15">
      <c r="B305" s="9"/>
      <c r="C305" s="9"/>
      <c r="D305" s="9"/>
      <c r="E305" s="9"/>
      <c r="F305" s="10"/>
      <c r="G305" s="10"/>
      <c r="H305" s="10"/>
      <c r="I305" s="12"/>
      <c r="J305" s="10"/>
      <c r="K305" s="10"/>
      <c r="L305" s="11"/>
      <c r="M305" s="12"/>
      <c r="N305" s="84"/>
    </row>
    <row r="306" spans="2:14" ht="15">
      <c r="B306" s="9"/>
      <c r="C306" s="9"/>
      <c r="D306" s="9"/>
      <c r="E306" s="9"/>
      <c r="F306" s="10"/>
      <c r="G306" s="10"/>
      <c r="H306" s="10"/>
      <c r="I306" s="12"/>
      <c r="J306" s="10"/>
      <c r="K306" s="10"/>
      <c r="L306" s="11"/>
      <c r="M306" s="12"/>
      <c r="N306" s="84"/>
    </row>
    <row r="307" spans="2:14" ht="15">
      <c r="B307" s="9"/>
      <c r="C307" s="9"/>
      <c r="D307" s="9"/>
      <c r="E307" s="9"/>
      <c r="F307" s="10"/>
      <c r="G307" s="10"/>
      <c r="H307" s="10"/>
      <c r="I307" s="12"/>
      <c r="J307" s="10"/>
      <c r="K307" s="10"/>
      <c r="L307" s="11"/>
      <c r="M307" s="12"/>
      <c r="N307" s="84"/>
    </row>
    <row r="308" spans="2:14" ht="15">
      <c r="B308" s="9"/>
      <c r="C308" s="9"/>
      <c r="D308" s="9"/>
      <c r="E308" s="9"/>
      <c r="F308" s="10"/>
      <c r="G308" s="10"/>
      <c r="H308" s="10"/>
      <c r="I308" s="12"/>
      <c r="J308" s="10"/>
      <c r="K308" s="10"/>
      <c r="L308" s="11"/>
      <c r="M308" s="12"/>
      <c r="N308" s="84"/>
    </row>
    <row r="309" spans="2:14" ht="15">
      <c r="B309" s="9"/>
      <c r="C309" s="9"/>
      <c r="D309" s="9"/>
      <c r="E309" s="9"/>
      <c r="F309" s="10"/>
      <c r="G309" s="10"/>
      <c r="H309" s="10"/>
      <c r="I309" s="12"/>
      <c r="J309" s="10"/>
      <c r="K309" s="10"/>
      <c r="L309" s="11"/>
      <c r="M309" s="12"/>
      <c r="N309" s="84"/>
    </row>
    <row r="310" spans="2:14" ht="15">
      <c r="B310" s="9"/>
      <c r="C310" s="9"/>
      <c r="D310" s="9"/>
      <c r="E310" s="9"/>
      <c r="F310" s="10"/>
      <c r="G310" s="10"/>
      <c r="H310" s="10"/>
      <c r="I310" s="12"/>
      <c r="J310" s="10"/>
      <c r="K310" s="10"/>
      <c r="L310" s="11"/>
      <c r="M310" s="12"/>
      <c r="N310" s="84"/>
    </row>
    <row r="311" spans="2:14" ht="15">
      <c r="B311" s="9"/>
      <c r="C311" s="9"/>
      <c r="D311" s="9"/>
      <c r="E311" s="9"/>
      <c r="F311" s="10"/>
      <c r="G311" s="10"/>
      <c r="H311" s="10"/>
      <c r="I311" s="12"/>
      <c r="J311" s="10"/>
      <c r="K311" s="10"/>
      <c r="L311" s="11"/>
      <c r="M311" s="12"/>
      <c r="N311" s="84"/>
    </row>
    <row r="312" spans="2:14" ht="15">
      <c r="B312" s="9"/>
      <c r="C312" s="9"/>
      <c r="D312" s="9"/>
      <c r="E312" s="9"/>
      <c r="F312" s="10"/>
      <c r="G312" s="10"/>
      <c r="H312" s="10"/>
      <c r="I312" s="12"/>
      <c r="J312" s="10"/>
      <c r="K312" s="10"/>
      <c r="L312" s="11"/>
      <c r="M312" s="12"/>
      <c r="N312" s="84"/>
    </row>
    <row r="313" spans="2:14" ht="15">
      <c r="B313" s="9"/>
      <c r="C313" s="9"/>
      <c r="D313" s="9"/>
      <c r="E313" s="9"/>
      <c r="F313" s="10"/>
      <c r="G313" s="10"/>
      <c r="H313" s="10"/>
      <c r="I313" s="12"/>
      <c r="J313" s="10"/>
      <c r="K313" s="10"/>
      <c r="L313" s="11"/>
      <c r="M313" s="12"/>
      <c r="N313" s="84"/>
    </row>
    <row r="314" spans="2:14" ht="15">
      <c r="B314" s="9"/>
      <c r="C314" s="9"/>
      <c r="D314" s="9"/>
      <c r="E314" s="9"/>
      <c r="F314" s="10"/>
      <c r="G314" s="10"/>
      <c r="H314" s="10"/>
      <c r="I314" s="12"/>
      <c r="J314" s="10"/>
      <c r="K314" s="10"/>
      <c r="L314" s="11"/>
      <c r="M314" s="12"/>
      <c r="N314" s="84"/>
    </row>
    <row r="315" spans="2:14" ht="15">
      <c r="B315" s="9"/>
      <c r="C315" s="9"/>
      <c r="D315" s="9"/>
      <c r="E315" s="9"/>
      <c r="F315" s="10"/>
      <c r="G315" s="10"/>
      <c r="H315" s="10"/>
      <c r="I315" s="12"/>
      <c r="J315" s="10"/>
      <c r="K315" s="10"/>
      <c r="L315" s="11"/>
      <c r="M315" s="12"/>
      <c r="N315" s="84"/>
    </row>
    <row r="316" spans="2:14" ht="15">
      <c r="B316" s="9"/>
      <c r="C316" s="9"/>
      <c r="D316" s="9"/>
      <c r="E316" s="9"/>
      <c r="F316" s="10"/>
      <c r="G316" s="10"/>
      <c r="H316" s="10"/>
      <c r="I316" s="12"/>
      <c r="J316" s="10"/>
      <c r="K316" s="10"/>
      <c r="L316" s="11"/>
      <c r="M316" s="12"/>
      <c r="N316" s="84"/>
    </row>
    <row r="317" spans="2:14" ht="15">
      <c r="B317" s="9"/>
      <c r="C317" s="9"/>
      <c r="D317" s="9"/>
      <c r="E317" s="9"/>
      <c r="F317" s="10"/>
      <c r="G317" s="10"/>
      <c r="H317" s="10"/>
      <c r="I317" s="12"/>
      <c r="J317" s="10"/>
      <c r="K317" s="10"/>
      <c r="L317" s="11"/>
      <c r="M317" s="12"/>
      <c r="N317" s="84"/>
    </row>
    <row r="318" spans="2:14" ht="15">
      <c r="B318" s="9"/>
      <c r="C318" s="9"/>
      <c r="D318" s="9"/>
      <c r="E318" s="9"/>
      <c r="F318" s="10"/>
      <c r="G318" s="10"/>
      <c r="H318" s="10"/>
      <c r="I318" s="12"/>
      <c r="J318" s="10"/>
      <c r="K318" s="10"/>
      <c r="L318" s="11"/>
      <c r="M318" s="12"/>
      <c r="N318" s="84"/>
    </row>
    <row r="319" spans="2:14" ht="15">
      <c r="B319" s="9"/>
      <c r="C319" s="9"/>
      <c r="D319" s="9"/>
      <c r="E319" s="9"/>
      <c r="F319" s="10"/>
      <c r="G319" s="10"/>
      <c r="H319" s="10"/>
      <c r="I319" s="12"/>
      <c r="J319" s="10"/>
      <c r="K319" s="10"/>
      <c r="L319" s="11"/>
      <c r="M319" s="12"/>
      <c r="N319" s="84"/>
    </row>
    <row r="320" spans="2:14" ht="15">
      <c r="B320" s="9"/>
      <c r="C320" s="9"/>
      <c r="D320" s="9"/>
      <c r="E320" s="9"/>
      <c r="F320" s="10"/>
      <c r="G320" s="10"/>
      <c r="H320" s="10"/>
      <c r="I320" s="12"/>
      <c r="J320" s="10"/>
      <c r="K320" s="10"/>
      <c r="L320" s="11"/>
      <c r="M320" s="12"/>
      <c r="N320" s="84"/>
    </row>
    <row r="321" spans="2:14" ht="15">
      <c r="B321" s="9"/>
      <c r="C321" s="9"/>
      <c r="D321" s="9"/>
      <c r="E321" s="9"/>
      <c r="F321" s="10"/>
      <c r="G321" s="10"/>
      <c r="H321" s="10"/>
      <c r="I321" s="12"/>
      <c r="J321" s="10"/>
      <c r="K321" s="10"/>
      <c r="L321" s="11"/>
      <c r="M321" s="12"/>
      <c r="N321" s="84"/>
    </row>
    <row r="322" spans="2:14" ht="15">
      <c r="B322" s="9"/>
      <c r="C322" s="9"/>
      <c r="D322" s="9"/>
      <c r="E322" s="9"/>
      <c r="F322" s="10"/>
      <c r="G322" s="10"/>
      <c r="H322" s="10"/>
      <c r="I322" s="12"/>
      <c r="J322" s="10"/>
      <c r="K322" s="10"/>
      <c r="L322" s="11"/>
      <c r="M322" s="12"/>
      <c r="N322" s="84"/>
    </row>
    <row r="323" spans="2:14" ht="15">
      <c r="B323" s="9"/>
      <c r="C323" s="9"/>
      <c r="D323" s="9"/>
      <c r="E323" s="9"/>
      <c r="F323" s="10"/>
      <c r="G323" s="10"/>
      <c r="H323" s="10"/>
      <c r="I323" s="12"/>
      <c r="J323" s="10"/>
      <c r="K323" s="10"/>
      <c r="L323" s="11"/>
      <c r="M323" s="12"/>
      <c r="N323" s="84"/>
    </row>
    <row r="324" spans="2:14" ht="15">
      <c r="B324" s="9"/>
      <c r="C324" s="9"/>
      <c r="D324" s="9"/>
      <c r="E324" s="9"/>
      <c r="F324" s="10"/>
      <c r="G324" s="10"/>
      <c r="H324" s="10"/>
      <c r="I324" s="12"/>
      <c r="J324" s="10"/>
      <c r="K324" s="10"/>
      <c r="L324" s="11"/>
      <c r="M324" s="12"/>
      <c r="N324" s="84"/>
    </row>
    <row r="325" spans="2:14" ht="15">
      <c r="B325" s="9"/>
      <c r="C325" s="9"/>
      <c r="D325" s="9"/>
      <c r="E325" s="9"/>
      <c r="F325" s="10"/>
      <c r="G325" s="10"/>
      <c r="H325" s="10"/>
      <c r="I325" s="12"/>
      <c r="J325" s="10"/>
      <c r="K325" s="10"/>
      <c r="L325" s="11"/>
      <c r="M325" s="12"/>
      <c r="N325" s="84"/>
    </row>
    <row r="326" spans="2:14" ht="15">
      <c r="B326" s="9"/>
      <c r="C326" s="9"/>
      <c r="D326" s="9"/>
      <c r="E326" s="9"/>
      <c r="F326" s="10"/>
      <c r="G326" s="10"/>
      <c r="H326" s="10"/>
      <c r="I326" s="12"/>
      <c r="J326" s="10"/>
      <c r="K326" s="10"/>
      <c r="L326" s="11"/>
      <c r="M326" s="12"/>
      <c r="N326" s="84"/>
    </row>
    <row r="327" spans="2:14" ht="15">
      <c r="B327" s="9"/>
      <c r="C327" s="9"/>
      <c r="D327" s="9"/>
      <c r="E327" s="9"/>
      <c r="F327" s="10"/>
      <c r="G327" s="10"/>
      <c r="H327" s="10"/>
      <c r="I327" s="12"/>
      <c r="J327" s="10"/>
      <c r="K327" s="10"/>
      <c r="L327" s="11"/>
      <c r="M327" s="12"/>
      <c r="N327" s="84"/>
    </row>
    <row r="328" spans="2:14" ht="15">
      <c r="B328" s="9"/>
      <c r="C328" s="9"/>
      <c r="D328" s="9"/>
      <c r="E328" s="9"/>
      <c r="F328" s="10"/>
      <c r="G328" s="10"/>
      <c r="H328" s="10"/>
      <c r="I328" s="12"/>
      <c r="J328" s="10"/>
      <c r="K328" s="10"/>
      <c r="L328" s="11"/>
      <c r="M328" s="12"/>
      <c r="N328" s="84"/>
    </row>
    <row r="329" spans="2:14" ht="15">
      <c r="B329" s="9"/>
      <c r="C329" s="9"/>
      <c r="D329" s="9"/>
      <c r="E329" s="9"/>
      <c r="F329" s="10"/>
      <c r="G329" s="10"/>
      <c r="H329" s="10"/>
      <c r="I329" s="12"/>
      <c r="J329" s="10"/>
      <c r="K329" s="10"/>
      <c r="L329" s="11"/>
      <c r="M329" s="12"/>
      <c r="N329" s="84"/>
    </row>
    <row r="330" spans="2:14" ht="15">
      <c r="B330" s="9"/>
      <c r="C330" s="9"/>
      <c r="D330" s="9"/>
      <c r="E330" s="9"/>
      <c r="F330" s="10"/>
      <c r="G330" s="10"/>
      <c r="H330" s="10"/>
      <c r="I330" s="12"/>
      <c r="J330" s="10"/>
      <c r="K330" s="10"/>
      <c r="L330" s="11"/>
      <c r="M330" s="12"/>
      <c r="N330" s="84"/>
    </row>
    <row r="331" spans="2:14" ht="15">
      <c r="B331" s="9"/>
      <c r="C331" s="9"/>
      <c r="D331" s="9"/>
      <c r="E331" s="9"/>
      <c r="F331" s="10"/>
      <c r="G331" s="10"/>
      <c r="H331" s="10"/>
      <c r="I331" s="12"/>
      <c r="J331" s="10"/>
      <c r="K331" s="10"/>
      <c r="L331" s="11"/>
      <c r="M331" s="12"/>
      <c r="N331" s="84"/>
    </row>
    <row r="332" spans="2:14" ht="15">
      <c r="B332" s="9"/>
      <c r="C332" s="9"/>
      <c r="D332" s="9"/>
      <c r="E332" s="9"/>
      <c r="F332" s="10"/>
      <c r="G332" s="10"/>
      <c r="H332" s="10"/>
      <c r="I332" s="12"/>
      <c r="J332" s="10"/>
      <c r="K332" s="10"/>
      <c r="L332" s="11"/>
      <c r="M332" s="12"/>
      <c r="N332" s="84"/>
    </row>
    <row r="333" spans="2:14" ht="15">
      <c r="B333" s="9"/>
      <c r="C333" s="9"/>
      <c r="D333" s="9"/>
      <c r="E333" s="9"/>
      <c r="F333" s="10"/>
      <c r="G333" s="10"/>
      <c r="H333" s="10"/>
      <c r="I333" s="12"/>
      <c r="J333" s="10"/>
      <c r="K333" s="10"/>
      <c r="L333" s="11"/>
      <c r="M333" s="12"/>
      <c r="N333" s="84"/>
    </row>
    <row r="334" spans="2:14" ht="15">
      <c r="B334" s="9"/>
      <c r="C334" s="9"/>
      <c r="D334" s="9"/>
      <c r="E334" s="9"/>
      <c r="F334" s="10"/>
      <c r="G334" s="10"/>
      <c r="H334" s="10"/>
      <c r="I334" s="12"/>
      <c r="J334" s="10"/>
      <c r="K334" s="10"/>
      <c r="L334" s="11"/>
      <c r="M334" s="12"/>
      <c r="N334" s="84"/>
    </row>
    <row r="335" spans="2:14" ht="15">
      <c r="B335" s="9"/>
      <c r="C335" s="9"/>
      <c r="D335" s="9"/>
      <c r="E335" s="9"/>
      <c r="F335" s="10"/>
      <c r="G335" s="10"/>
      <c r="H335" s="10"/>
      <c r="I335" s="12"/>
      <c r="J335" s="10"/>
      <c r="K335" s="10"/>
      <c r="L335" s="11"/>
      <c r="M335" s="12"/>
      <c r="N335" s="84"/>
    </row>
    <row r="336" spans="2:14" ht="15">
      <c r="B336" s="9"/>
      <c r="C336" s="9"/>
      <c r="D336" s="9"/>
      <c r="E336" s="9"/>
      <c r="F336" s="10"/>
      <c r="G336" s="10"/>
      <c r="H336" s="10"/>
      <c r="I336" s="12"/>
      <c r="J336" s="10"/>
      <c r="K336" s="10"/>
      <c r="L336" s="11"/>
      <c r="M336" s="12"/>
      <c r="N336" s="84"/>
    </row>
    <row r="337" spans="2:14" ht="15">
      <c r="B337" s="9"/>
      <c r="C337" s="9"/>
      <c r="D337" s="9"/>
      <c r="E337" s="9"/>
      <c r="F337" s="10"/>
      <c r="G337" s="10"/>
      <c r="H337" s="10"/>
      <c r="I337" s="12"/>
      <c r="J337" s="10"/>
      <c r="K337" s="10"/>
      <c r="L337" s="11"/>
      <c r="M337" s="12"/>
      <c r="N337" s="84"/>
    </row>
    <row r="338" spans="2:14" ht="15">
      <c r="B338" s="9"/>
      <c r="C338" s="9"/>
      <c r="D338" s="9"/>
      <c r="E338" s="9"/>
      <c r="F338" s="10"/>
      <c r="G338" s="10"/>
      <c r="H338" s="10"/>
      <c r="I338" s="12"/>
      <c r="J338" s="10"/>
      <c r="K338" s="10"/>
      <c r="L338" s="11"/>
      <c r="M338" s="12"/>
      <c r="N338" s="84"/>
    </row>
    <row r="339" spans="2:14" ht="15">
      <c r="B339" s="9"/>
      <c r="C339" s="9"/>
      <c r="D339" s="9"/>
      <c r="E339" s="9"/>
      <c r="F339" s="10"/>
      <c r="G339" s="10"/>
      <c r="H339" s="10"/>
      <c r="I339" s="12"/>
      <c r="J339" s="10"/>
      <c r="K339" s="10"/>
      <c r="L339" s="11"/>
      <c r="M339" s="12"/>
      <c r="N339" s="84"/>
    </row>
    <row r="340" spans="2:14" ht="15">
      <c r="B340" s="9"/>
      <c r="C340" s="9"/>
      <c r="D340" s="9"/>
      <c r="E340" s="9"/>
      <c r="F340" s="10"/>
      <c r="G340" s="10"/>
      <c r="H340" s="10"/>
      <c r="I340" s="12"/>
      <c r="J340" s="10"/>
      <c r="K340" s="10"/>
      <c r="L340" s="11"/>
      <c r="M340" s="12"/>
      <c r="N340" s="84"/>
    </row>
    <row r="341" spans="2:14" ht="15">
      <c r="B341" s="9"/>
      <c r="C341" s="9"/>
      <c r="D341" s="9"/>
      <c r="E341" s="9"/>
      <c r="F341" s="10"/>
      <c r="G341" s="10"/>
      <c r="H341" s="10"/>
      <c r="I341" s="12"/>
      <c r="J341" s="10"/>
      <c r="K341" s="10"/>
      <c r="L341" s="11"/>
      <c r="M341" s="12"/>
      <c r="N341" s="84"/>
    </row>
    <row r="342" spans="2:14" ht="15">
      <c r="B342" s="9"/>
      <c r="C342" s="9"/>
      <c r="D342" s="9"/>
      <c r="E342" s="9"/>
      <c r="F342" s="10"/>
      <c r="G342" s="10"/>
      <c r="H342" s="10"/>
      <c r="I342" s="12"/>
      <c r="J342" s="10"/>
      <c r="K342" s="10"/>
      <c r="L342" s="11"/>
      <c r="M342" s="12"/>
      <c r="N342" s="84"/>
    </row>
    <row r="343" spans="2:14" ht="15">
      <c r="B343" s="9"/>
      <c r="C343" s="9"/>
      <c r="D343" s="9"/>
      <c r="E343" s="9"/>
      <c r="F343" s="10"/>
      <c r="G343" s="10"/>
      <c r="H343" s="10"/>
      <c r="I343" s="12"/>
      <c r="J343" s="10"/>
      <c r="K343" s="10"/>
      <c r="L343" s="11"/>
      <c r="M343" s="12"/>
      <c r="N343" s="84"/>
    </row>
    <row r="344" spans="2:14" ht="15">
      <c r="B344" s="9"/>
      <c r="C344" s="9"/>
      <c r="D344" s="9"/>
      <c r="E344" s="9"/>
      <c r="F344" s="10"/>
      <c r="G344" s="10"/>
      <c r="H344" s="10"/>
      <c r="I344" s="12"/>
      <c r="J344" s="10"/>
      <c r="K344" s="10"/>
      <c r="L344" s="11"/>
      <c r="M344" s="12"/>
      <c r="N344" s="84"/>
    </row>
    <row r="345" spans="2:14" ht="15">
      <c r="B345" s="9"/>
      <c r="C345" s="9"/>
      <c r="D345" s="9"/>
      <c r="E345" s="9"/>
      <c r="F345" s="10"/>
      <c r="G345" s="10"/>
      <c r="H345" s="10"/>
      <c r="I345" s="12"/>
      <c r="J345" s="10"/>
      <c r="K345" s="10"/>
      <c r="L345" s="11"/>
      <c r="M345" s="12"/>
      <c r="N345" s="84"/>
    </row>
    <row r="346" spans="2:14" ht="15">
      <c r="B346" s="9"/>
      <c r="C346" s="9"/>
      <c r="D346" s="9"/>
      <c r="E346" s="9"/>
      <c r="F346" s="10"/>
      <c r="G346" s="10"/>
      <c r="H346" s="10"/>
      <c r="I346" s="12"/>
      <c r="J346" s="10"/>
      <c r="K346" s="10"/>
      <c r="L346" s="11"/>
      <c r="M346" s="12"/>
      <c r="N346" s="84"/>
    </row>
    <row r="347" spans="2:14" ht="15">
      <c r="B347" s="9"/>
      <c r="C347" s="9"/>
      <c r="D347" s="9"/>
      <c r="E347" s="9"/>
      <c r="F347" s="10"/>
      <c r="G347" s="10"/>
      <c r="H347" s="10"/>
      <c r="I347" s="12"/>
      <c r="J347" s="10"/>
      <c r="K347" s="10"/>
      <c r="L347" s="11"/>
      <c r="M347" s="12"/>
      <c r="N347" s="84"/>
    </row>
    <row r="348" spans="2:14" ht="15">
      <c r="B348" s="9"/>
      <c r="C348" s="9"/>
      <c r="D348" s="9"/>
      <c r="E348" s="9"/>
      <c r="F348" s="10"/>
      <c r="G348" s="10"/>
      <c r="H348" s="10"/>
      <c r="I348" s="12"/>
      <c r="J348" s="10"/>
      <c r="K348" s="10"/>
      <c r="L348" s="11"/>
      <c r="M348" s="12"/>
      <c r="N348" s="84"/>
    </row>
    <row r="349" spans="2:14" ht="15">
      <c r="B349" s="9"/>
      <c r="C349" s="9"/>
      <c r="D349" s="9"/>
      <c r="E349" s="9"/>
      <c r="F349" s="10"/>
      <c r="G349" s="10"/>
      <c r="H349" s="10"/>
      <c r="I349" s="12"/>
      <c r="J349" s="10"/>
      <c r="K349" s="10"/>
      <c r="L349" s="11"/>
      <c r="M349" s="12"/>
      <c r="N349" s="84"/>
    </row>
    <row r="350" spans="2:14" ht="15">
      <c r="B350" s="9"/>
      <c r="C350" s="9"/>
      <c r="D350" s="9"/>
      <c r="E350" s="9"/>
      <c r="F350" s="10"/>
      <c r="G350" s="10"/>
      <c r="H350" s="10"/>
      <c r="I350" s="12"/>
      <c r="J350" s="10"/>
      <c r="K350" s="10"/>
      <c r="L350" s="11"/>
      <c r="M350" s="12"/>
      <c r="N350" s="84"/>
    </row>
    <row r="351" spans="2:14" ht="15">
      <c r="B351" s="9"/>
      <c r="C351" s="9"/>
      <c r="D351" s="9"/>
      <c r="E351" s="9"/>
      <c r="F351" s="10"/>
      <c r="G351" s="10"/>
      <c r="H351" s="10"/>
      <c r="I351" s="12"/>
      <c r="J351" s="10"/>
      <c r="K351" s="10"/>
      <c r="L351" s="11"/>
      <c r="M351" s="12"/>
      <c r="N351" s="84"/>
    </row>
    <row r="352" spans="2:14" ht="15">
      <c r="B352" s="9"/>
      <c r="C352" s="9"/>
      <c r="D352" s="9"/>
      <c r="E352" s="9"/>
      <c r="F352" s="10"/>
      <c r="G352" s="10"/>
      <c r="H352" s="10"/>
      <c r="I352" s="12"/>
      <c r="J352" s="10"/>
      <c r="K352" s="10"/>
      <c r="L352" s="11"/>
      <c r="M352" s="12"/>
      <c r="N352" s="84"/>
    </row>
    <row r="353" spans="2:14" ht="15">
      <c r="B353" s="9"/>
      <c r="C353" s="9"/>
      <c r="D353" s="9"/>
      <c r="E353" s="9"/>
      <c r="F353" s="10"/>
      <c r="G353" s="10"/>
      <c r="H353" s="10"/>
      <c r="I353" s="12"/>
      <c r="J353" s="10"/>
      <c r="K353" s="10"/>
      <c r="L353" s="11"/>
      <c r="M353" s="12"/>
      <c r="N353" s="84"/>
    </row>
    <row r="354" spans="2:14" ht="15">
      <c r="B354" s="9"/>
      <c r="C354" s="9"/>
      <c r="D354" s="9"/>
      <c r="E354" s="9"/>
      <c r="F354" s="10"/>
      <c r="G354" s="10"/>
      <c r="H354" s="10"/>
      <c r="I354" s="12"/>
      <c r="J354" s="10"/>
      <c r="K354" s="10"/>
      <c r="L354" s="11"/>
      <c r="M354" s="12"/>
      <c r="N354" s="84"/>
    </row>
    <row r="355" spans="2:14" ht="15">
      <c r="B355" s="9"/>
      <c r="C355" s="9"/>
      <c r="D355" s="9"/>
      <c r="E355" s="9"/>
      <c r="F355" s="10"/>
      <c r="G355" s="10"/>
      <c r="H355" s="10"/>
      <c r="I355" s="12"/>
      <c r="J355" s="10"/>
      <c r="K355" s="10"/>
      <c r="L355" s="11"/>
      <c r="M355" s="12"/>
      <c r="N355" s="84"/>
    </row>
    <row r="356" spans="2:14" ht="15">
      <c r="B356" s="9"/>
      <c r="C356" s="9"/>
      <c r="D356" s="9"/>
      <c r="E356" s="9"/>
      <c r="F356" s="10"/>
      <c r="G356" s="10"/>
      <c r="H356" s="10"/>
      <c r="I356" s="12"/>
      <c r="J356" s="10"/>
      <c r="K356" s="10"/>
      <c r="L356" s="11"/>
      <c r="M356" s="12"/>
      <c r="N356" s="84"/>
    </row>
    <row r="357" spans="2:14" ht="15">
      <c r="B357" s="9"/>
      <c r="C357" s="9"/>
      <c r="D357" s="9"/>
      <c r="E357" s="9"/>
      <c r="F357" s="10"/>
      <c r="G357" s="10"/>
      <c r="H357" s="10"/>
      <c r="I357" s="12"/>
      <c r="J357" s="10"/>
      <c r="K357" s="10"/>
      <c r="L357" s="11"/>
      <c r="M357" s="12"/>
      <c r="N357" s="84"/>
    </row>
    <row r="358" spans="2:14" ht="15">
      <c r="B358" s="9"/>
      <c r="C358" s="9"/>
      <c r="D358" s="9"/>
      <c r="E358" s="9"/>
      <c r="F358" s="10"/>
      <c r="G358" s="10"/>
      <c r="H358" s="10"/>
      <c r="I358" s="12"/>
      <c r="J358" s="10"/>
      <c r="K358" s="10"/>
      <c r="L358" s="11"/>
      <c r="M358" s="12"/>
      <c r="N358" s="84"/>
    </row>
    <row r="359" spans="2:14" ht="15">
      <c r="B359" s="9"/>
      <c r="C359" s="9"/>
      <c r="D359" s="9"/>
      <c r="E359" s="9"/>
      <c r="F359" s="10"/>
      <c r="G359" s="10"/>
      <c r="H359" s="10"/>
      <c r="I359" s="12"/>
      <c r="J359" s="10"/>
      <c r="K359" s="10"/>
      <c r="L359" s="11"/>
      <c r="M359" s="12"/>
      <c r="N359" s="84"/>
    </row>
    <row r="360" spans="2:14" ht="15">
      <c r="B360" s="9"/>
      <c r="C360" s="9"/>
      <c r="D360" s="9"/>
      <c r="E360" s="9"/>
      <c r="F360" s="10"/>
      <c r="G360" s="10"/>
      <c r="H360" s="10"/>
      <c r="I360" s="12"/>
      <c r="J360" s="10"/>
      <c r="K360" s="10"/>
      <c r="L360" s="11"/>
      <c r="M360" s="12"/>
      <c r="N360" s="84"/>
    </row>
    <row r="361" spans="2:14" ht="15">
      <c r="B361" s="9"/>
      <c r="C361" s="9"/>
      <c r="D361" s="9"/>
      <c r="E361" s="9"/>
      <c r="F361" s="10"/>
      <c r="G361" s="10"/>
      <c r="H361" s="10"/>
      <c r="I361" s="12"/>
      <c r="J361" s="10"/>
      <c r="K361" s="10"/>
      <c r="L361" s="11"/>
      <c r="M361" s="12"/>
      <c r="N361" s="84"/>
    </row>
    <row r="362" spans="2:14" ht="15">
      <c r="B362" s="9"/>
      <c r="C362" s="9"/>
      <c r="D362" s="9"/>
      <c r="E362" s="9"/>
      <c r="F362" s="10"/>
      <c r="G362" s="10"/>
      <c r="H362" s="10"/>
      <c r="I362" s="12"/>
      <c r="J362" s="10"/>
      <c r="K362" s="10"/>
      <c r="L362" s="11"/>
      <c r="M362" s="12"/>
      <c r="N362" s="84"/>
    </row>
    <row r="363" spans="2:14" ht="15">
      <c r="B363" s="9"/>
      <c r="C363" s="9"/>
      <c r="D363" s="9"/>
      <c r="E363" s="9"/>
      <c r="F363" s="10"/>
      <c r="G363" s="10"/>
      <c r="H363" s="10"/>
      <c r="I363" s="12"/>
      <c r="J363" s="10"/>
      <c r="K363" s="10"/>
      <c r="L363" s="11"/>
      <c r="M363" s="12"/>
      <c r="N363" s="84"/>
    </row>
    <row r="364" spans="2:14" ht="15">
      <c r="B364" s="9"/>
      <c r="C364" s="9"/>
      <c r="D364" s="9"/>
      <c r="E364" s="9"/>
      <c r="F364" s="10"/>
      <c r="G364" s="10"/>
      <c r="H364" s="10"/>
      <c r="I364" s="12"/>
      <c r="J364" s="10"/>
      <c r="K364" s="10"/>
      <c r="L364" s="11"/>
      <c r="M364" s="12"/>
      <c r="N364" s="84"/>
    </row>
    <row r="365" spans="2:14" ht="15">
      <c r="B365" s="9"/>
      <c r="C365" s="9"/>
      <c r="D365" s="9"/>
      <c r="E365" s="9"/>
      <c r="F365" s="10"/>
      <c r="G365" s="10"/>
      <c r="H365" s="10"/>
      <c r="I365" s="12"/>
      <c r="J365" s="10"/>
      <c r="K365" s="10"/>
      <c r="L365" s="11"/>
      <c r="M365" s="12"/>
      <c r="N365" s="84"/>
    </row>
    <row r="366" spans="2:14" ht="15">
      <c r="B366" s="9"/>
      <c r="C366" s="9"/>
      <c r="D366" s="9"/>
      <c r="E366" s="9"/>
      <c r="F366" s="10"/>
      <c r="G366" s="10"/>
      <c r="H366" s="10"/>
      <c r="I366" s="12"/>
      <c r="J366" s="10"/>
      <c r="K366" s="10"/>
      <c r="L366" s="11"/>
      <c r="M366" s="12"/>
      <c r="N366" s="84"/>
    </row>
    <row r="367" spans="2:14" ht="15">
      <c r="B367" s="9"/>
      <c r="C367" s="9"/>
      <c r="D367" s="9"/>
      <c r="E367" s="9"/>
      <c r="F367" s="10"/>
      <c r="G367" s="10"/>
      <c r="H367" s="10"/>
      <c r="I367" s="12"/>
      <c r="J367" s="10"/>
      <c r="K367" s="10"/>
      <c r="L367" s="11"/>
      <c r="M367" s="12"/>
      <c r="N367" s="84"/>
    </row>
    <row r="368" spans="2:14" ht="15">
      <c r="B368" s="9"/>
      <c r="C368" s="9"/>
      <c r="D368" s="9"/>
      <c r="E368" s="9"/>
      <c r="F368" s="10"/>
      <c r="G368" s="10"/>
      <c r="H368" s="10"/>
      <c r="I368" s="12"/>
      <c r="J368" s="10"/>
      <c r="K368" s="10"/>
      <c r="L368" s="11"/>
      <c r="M368" s="12"/>
      <c r="N368" s="84"/>
    </row>
    <row r="369" spans="2:14" ht="15">
      <c r="B369" s="9"/>
      <c r="C369" s="9"/>
      <c r="D369" s="9"/>
      <c r="E369" s="9"/>
      <c r="F369" s="10"/>
      <c r="G369" s="10"/>
      <c r="H369" s="10"/>
      <c r="I369" s="12"/>
      <c r="J369" s="10"/>
      <c r="K369" s="10"/>
      <c r="L369" s="11"/>
      <c r="M369" s="12"/>
      <c r="N369" s="84"/>
    </row>
    <row r="370" spans="2:14" ht="15">
      <c r="B370" s="9"/>
      <c r="C370" s="9"/>
      <c r="D370" s="9"/>
      <c r="E370" s="9"/>
      <c r="F370" s="10"/>
      <c r="G370" s="10"/>
      <c r="H370" s="10"/>
      <c r="I370" s="12"/>
      <c r="J370" s="10"/>
      <c r="K370" s="10"/>
      <c r="L370" s="11"/>
      <c r="M370" s="12"/>
      <c r="N370" s="84"/>
    </row>
    <row r="371" spans="2:14" ht="15">
      <c r="B371" s="9"/>
      <c r="C371" s="9"/>
      <c r="D371" s="9"/>
      <c r="E371" s="9"/>
      <c r="F371" s="10"/>
      <c r="G371" s="10"/>
      <c r="H371" s="10"/>
      <c r="I371" s="12"/>
      <c r="J371" s="10"/>
      <c r="K371" s="10"/>
      <c r="L371" s="11"/>
      <c r="M371" s="12"/>
      <c r="N371" s="84"/>
    </row>
    <row r="372" spans="2:14" ht="15">
      <c r="B372" s="9"/>
      <c r="C372" s="9"/>
      <c r="D372" s="9"/>
      <c r="E372" s="9"/>
      <c r="F372" s="10"/>
      <c r="G372" s="10"/>
      <c r="H372" s="10"/>
      <c r="I372" s="12"/>
      <c r="J372" s="10"/>
      <c r="K372" s="10"/>
      <c r="L372" s="11"/>
      <c r="M372" s="12"/>
      <c r="N372" s="84"/>
    </row>
    <row r="373" spans="2:14" ht="15">
      <c r="B373" s="9"/>
      <c r="C373" s="9"/>
      <c r="D373" s="9"/>
      <c r="E373" s="9"/>
      <c r="F373" s="10"/>
      <c r="G373" s="10"/>
      <c r="H373" s="10"/>
      <c r="I373" s="12"/>
      <c r="J373" s="10"/>
      <c r="K373" s="10"/>
      <c r="L373" s="11"/>
      <c r="M373" s="12"/>
      <c r="N373" s="84"/>
    </row>
    <row r="374" spans="2:14" ht="15">
      <c r="B374" s="9"/>
      <c r="C374" s="9"/>
      <c r="D374" s="9"/>
      <c r="E374" s="9"/>
      <c r="F374" s="10"/>
      <c r="G374" s="10"/>
      <c r="H374" s="10"/>
      <c r="I374" s="12"/>
      <c r="J374" s="10"/>
      <c r="K374" s="10"/>
      <c r="L374" s="11"/>
      <c r="M374" s="12"/>
      <c r="N374" s="84"/>
    </row>
    <row r="375" spans="2:14" ht="15">
      <c r="B375" s="9"/>
      <c r="C375" s="9"/>
      <c r="D375" s="9"/>
      <c r="E375" s="9"/>
      <c r="F375" s="10"/>
      <c r="G375" s="10"/>
      <c r="H375" s="10"/>
      <c r="I375" s="12"/>
      <c r="J375" s="10"/>
      <c r="K375" s="10"/>
      <c r="L375" s="11"/>
      <c r="M375" s="12"/>
      <c r="N375" s="84"/>
    </row>
    <row r="376" spans="2:14" ht="15">
      <c r="B376" s="9"/>
      <c r="C376" s="9"/>
      <c r="D376" s="9"/>
      <c r="E376" s="9"/>
      <c r="F376" s="10"/>
      <c r="G376" s="10"/>
      <c r="H376" s="10"/>
      <c r="I376" s="12"/>
      <c r="J376" s="10"/>
      <c r="K376" s="10"/>
      <c r="L376" s="11"/>
      <c r="M376" s="12"/>
      <c r="N376" s="84"/>
    </row>
    <row r="377" spans="2:14" ht="15">
      <c r="B377" s="9"/>
      <c r="C377" s="9"/>
      <c r="D377" s="9"/>
      <c r="E377" s="9"/>
      <c r="F377" s="10"/>
      <c r="G377" s="10"/>
      <c r="H377" s="10"/>
      <c r="I377" s="12"/>
      <c r="J377" s="10"/>
      <c r="K377" s="10"/>
      <c r="L377" s="11"/>
      <c r="M377" s="12"/>
      <c r="N377" s="84"/>
    </row>
    <row r="378" spans="2:14" ht="15">
      <c r="B378" s="9"/>
      <c r="C378" s="9"/>
      <c r="D378" s="9"/>
      <c r="E378" s="9"/>
      <c r="F378" s="10"/>
      <c r="G378" s="10"/>
      <c r="H378" s="10"/>
      <c r="I378" s="12"/>
      <c r="J378" s="10"/>
      <c r="K378" s="10"/>
      <c r="L378" s="11"/>
      <c r="M378" s="12"/>
      <c r="N378" s="84"/>
    </row>
    <row r="379" spans="2:14" ht="15">
      <c r="B379" s="9"/>
      <c r="C379" s="9"/>
      <c r="D379" s="9"/>
      <c r="E379" s="9"/>
      <c r="F379" s="10"/>
      <c r="G379" s="10"/>
      <c r="H379" s="10"/>
      <c r="I379" s="12"/>
      <c r="J379" s="10"/>
      <c r="K379" s="10"/>
      <c r="L379" s="11"/>
      <c r="M379" s="12"/>
      <c r="N379" s="84"/>
    </row>
    <row r="380" spans="2:14" ht="15">
      <c r="B380" s="9"/>
      <c r="C380" s="9"/>
      <c r="D380" s="9"/>
      <c r="E380" s="9"/>
      <c r="F380" s="10"/>
      <c r="G380" s="10"/>
      <c r="H380" s="10"/>
      <c r="I380" s="12"/>
      <c r="J380" s="10"/>
      <c r="K380" s="10"/>
      <c r="L380" s="11"/>
      <c r="M380" s="12"/>
      <c r="N380" s="84"/>
    </row>
    <row r="381" spans="2:14" ht="15">
      <c r="B381" s="9"/>
      <c r="C381" s="9"/>
      <c r="D381" s="9"/>
      <c r="E381" s="9"/>
      <c r="F381" s="10"/>
      <c r="G381" s="10"/>
      <c r="H381" s="10"/>
      <c r="I381" s="12"/>
      <c r="J381" s="10"/>
      <c r="K381" s="10"/>
      <c r="L381" s="11"/>
      <c r="M381" s="12"/>
      <c r="N381" s="84"/>
    </row>
    <row r="382" spans="2:14" ht="15">
      <c r="B382" s="9"/>
      <c r="C382" s="9"/>
      <c r="D382" s="9"/>
      <c r="E382" s="9"/>
      <c r="F382" s="10"/>
      <c r="G382" s="10"/>
      <c r="H382" s="10"/>
      <c r="I382" s="12"/>
      <c r="J382" s="10"/>
      <c r="K382" s="10"/>
      <c r="L382" s="11"/>
      <c r="M382" s="12"/>
      <c r="N382" s="84"/>
    </row>
    <row r="383" spans="2:14" ht="15">
      <c r="B383" s="9"/>
      <c r="C383" s="9"/>
      <c r="D383" s="9"/>
      <c r="E383" s="9"/>
      <c r="F383" s="10"/>
      <c r="G383" s="10"/>
      <c r="H383" s="10"/>
      <c r="I383" s="12"/>
      <c r="J383" s="10"/>
      <c r="K383" s="10"/>
      <c r="L383" s="11"/>
      <c r="M383" s="12"/>
      <c r="N383" s="84"/>
    </row>
    <row r="384" spans="2:14" ht="15">
      <c r="B384" s="9"/>
      <c r="C384" s="9"/>
      <c r="D384" s="9"/>
      <c r="E384" s="9"/>
      <c r="F384" s="10"/>
      <c r="G384" s="10"/>
      <c r="H384" s="10"/>
      <c r="I384" s="12"/>
      <c r="J384" s="10"/>
      <c r="K384" s="10"/>
      <c r="L384" s="11"/>
      <c r="M384" s="12"/>
      <c r="N384" s="84"/>
    </row>
    <row r="385" spans="2:14" ht="15">
      <c r="B385" s="9"/>
      <c r="C385" s="9"/>
      <c r="D385" s="9"/>
      <c r="E385" s="9"/>
      <c r="F385" s="10"/>
      <c r="G385" s="10"/>
      <c r="H385" s="10"/>
      <c r="I385" s="12"/>
      <c r="J385" s="10"/>
      <c r="K385" s="10"/>
      <c r="L385" s="11"/>
      <c r="M385" s="12"/>
      <c r="N385" s="84"/>
    </row>
    <row r="386" spans="2:14" ht="15">
      <c r="B386" s="9"/>
      <c r="C386" s="9"/>
      <c r="D386" s="9"/>
      <c r="E386" s="9"/>
      <c r="F386" s="10"/>
      <c r="G386" s="10"/>
      <c r="H386" s="10"/>
      <c r="I386" s="12"/>
      <c r="J386" s="10"/>
      <c r="K386" s="10"/>
      <c r="L386" s="11"/>
      <c r="M386" s="12"/>
      <c r="N386" s="84"/>
    </row>
    <row r="387" spans="2:14" ht="15">
      <c r="B387" s="9"/>
      <c r="C387" s="9"/>
      <c r="D387" s="9"/>
      <c r="E387" s="9"/>
      <c r="F387" s="10"/>
      <c r="G387" s="10"/>
      <c r="H387" s="10"/>
      <c r="I387" s="12"/>
      <c r="J387" s="10"/>
      <c r="K387" s="10"/>
      <c r="L387" s="11"/>
      <c r="M387" s="12"/>
      <c r="N387" s="84"/>
    </row>
    <row r="388" spans="2:14" ht="15">
      <c r="B388" s="9"/>
      <c r="C388" s="9"/>
      <c r="D388" s="9"/>
      <c r="E388" s="9"/>
      <c r="F388" s="10"/>
      <c r="G388" s="10"/>
      <c r="H388" s="10"/>
      <c r="I388" s="12"/>
      <c r="J388" s="10"/>
      <c r="K388" s="10"/>
      <c r="L388" s="11"/>
      <c r="M388" s="12"/>
      <c r="N388" s="84"/>
    </row>
    <row r="389" spans="2:14" ht="15">
      <c r="B389" s="9"/>
      <c r="C389" s="9"/>
      <c r="D389" s="9"/>
      <c r="E389" s="9"/>
      <c r="F389" s="10"/>
      <c r="G389" s="10"/>
      <c r="H389" s="10"/>
      <c r="I389" s="12"/>
      <c r="J389" s="10"/>
      <c r="K389" s="10"/>
      <c r="L389" s="11"/>
      <c r="M389" s="12"/>
      <c r="N389" s="84"/>
    </row>
    <row r="390" spans="2:14" ht="15">
      <c r="B390" s="9"/>
      <c r="C390" s="9"/>
      <c r="D390" s="9"/>
      <c r="E390" s="9"/>
      <c r="F390" s="10"/>
      <c r="G390" s="10"/>
      <c r="H390" s="10"/>
      <c r="I390" s="12"/>
      <c r="J390" s="10"/>
      <c r="K390" s="10"/>
      <c r="L390" s="11"/>
      <c r="M390" s="12"/>
      <c r="N390" s="84"/>
    </row>
    <row r="391" spans="2:14" ht="15">
      <c r="B391" s="9"/>
      <c r="C391" s="9"/>
      <c r="D391" s="9"/>
      <c r="E391" s="9"/>
      <c r="F391" s="10"/>
      <c r="G391" s="10"/>
      <c r="H391" s="10"/>
      <c r="I391" s="12"/>
      <c r="J391" s="10"/>
      <c r="K391" s="10"/>
      <c r="L391" s="11"/>
      <c r="M391" s="12"/>
      <c r="N391" s="84"/>
    </row>
    <row r="392" spans="2:14" ht="15">
      <c r="B392" s="9"/>
      <c r="C392" s="9"/>
      <c r="D392" s="9"/>
      <c r="E392" s="9"/>
      <c r="F392" s="10"/>
      <c r="G392" s="10"/>
      <c r="H392" s="10"/>
      <c r="I392" s="12"/>
      <c r="J392" s="10"/>
      <c r="K392" s="10"/>
      <c r="L392" s="11"/>
      <c r="M392" s="12"/>
      <c r="N392" s="84"/>
    </row>
    <row r="393" spans="2:14" ht="15">
      <c r="B393" s="9"/>
      <c r="C393" s="9"/>
      <c r="D393" s="9"/>
      <c r="E393" s="9"/>
      <c r="F393" s="10"/>
      <c r="G393" s="10"/>
      <c r="H393" s="10"/>
      <c r="I393" s="12"/>
      <c r="J393" s="10"/>
      <c r="K393" s="10"/>
      <c r="L393" s="11"/>
      <c r="M393" s="12"/>
      <c r="N393" s="84"/>
    </row>
    <row r="394" spans="2:14" ht="15">
      <c r="B394" s="9"/>
      <c r="C394" s="9"/>
      <c r="D394" s="9"/>
      <c r="E394" s="9"/>
      <c r="F394" s="10"/>
      <c r="G394" s="10"/>
      <c r="H394" s="10"/>
      <c r="I394" s="12"/>
      <c r="J394" s="10"/>
      <c r="K394" s="10"/>
      <c r="L394" s="11"/>
      <c r="M394" s="12"/>
      <c r="N394" s="84"/>
    </row>
    <row r="395" spans="2:14" ht="15">
      <c r="B395" s="9"/>
      <c r="C395" s="9"/>
      <c r="D395" s="9"/>
      <c r="E395" s="9"/>
      <c r="F395" s="10"/>
      <c r="G395" s="10"/>
      <c r="H395" s="10"/>
      <c r="I395" s="12"/>
      <c r="J395" s="10"/>
      <c r="K395" s="10"/>
      <c r="L395" s="11"/>
      <c r="M395" s="12"/>
      <c r="N395" s="84"/>
    </row>
    <row r="396" spans="2:14" ht="15">
      <c r="B396" s="9"/>
      <c r="C396" s="9"/>
      <c r="D396" s="9"/>
      <c r="E396" s="9"/>
      <c r="F396" s="10"/>
      <c r="G396" s="10"/>
      <c r="H396" s="10"/>
      <c r="I396" s="12"/>
      <c r="J396" s="10"/>
      <c r="K396" s="10"/>
      <c r="L396" s="11"/>
      <c r="M396" s="12"/>
      <c r="N396" s="84"/>
    </row>
    <row r="397" spans="2:14" ht="15">
      <c r="B397" s="9"/>
      <c r="C397" s="9"/>
      <c r="D397" s="9"/>
      <c r="E397" s="9"/>
      <c r="F397" s="10"/>
      <c r="G397" s="10"/>
      <c r="H397" s="10"/>
      <c r="I397" s="12"/>
      <c r="J397" s="10"/>
      <c r="K397" s="10"/>
      <c r="L397" s="11"/>
      <c r="M397" s="12"/>
      <c r="N397" s="84"/>
    </row>
    <row r="398" spans="2:14" ht="15">
      <c r="B398" s="9"/>
      <c r="C398" s="9"/>
      <c r="D398" s="9"/>
      <c r="E398" s="9"/>
      <c r="F398" s="10"/>
      <c r="G398" s="10"/>
      <c r="H398" s="10"/>
      <c r="I398" s="12"/>
      <c r="J398" s="10"/>
      <c r="K398" s="10"/>
      <c r="L398" s="11"/>
      <c r="M398" s="12"/>
      <c r="N398" s="84"/>
    </row>
    <row r="399" spans="2:14" ht="15">
      <c r="B399" s="9"/>
      <c r="C399" s="9"/>
      <c r="D399" s="9"/>
      <c r="E399" s="9"/>
      <c r="F399" s="10"/>
      <c r="G399" s="10"/>
      <c r="H399" s="10"/>
      <c r="I399" s="12"/>
      <c r="J399" s="10"/>
      <c r="K399" s="10"/>
      <c r="L399" s="11"/>
      <c r="M399" s="12"/>
      <c r="N399" s="84"/>
    </row>
    <row r="400" spans="2:14" ht="15">
      <c r="B400" s="9"/>
      <c r="C400" s="9"/>
      <c r="D400" s="9"/>
      <c r="E400" s="9"/>
      <c r="F400" s="10"/>
      <c r="G400" s="10"/>
      <c r="H400" s="10"/>
      <c r="I400" s="12"/>
      <c r="J400" s="10"/>
      <c r="K400" s="10"/>
      <c r="L400" s="11"/>
      <c r="M400" s="12"/>
      <c r="N400" s="84"/>
    </row>
    <row r="401" spans="2:14" ht="15">
      <c r="B401" s="9"/>
      <c r="C401" s="9"/>
      <c r="D401" s="9"/>
      <c r="E401" s="9"/>
      <c r="F401" s="10"/>
      <c r="G401" s="10"/>
      <c r="H401" s="10"/>
      <c r="I401" s="12"/>
      <c r="J401" s="10"/>
      <c r="K401" s="10"/>
      <c r="L401" s="11"/>
      <c r="M401" s="12"/>
      <c r="N401" s="84"/>
    </row>
    <row r="402" spans="2:14" ht="15">
      <c r="B402" s="9"/>
      <c r="C402" s="9"/>
      <c r="D402" s="9"/>
      <c r="E402" s="9"/>
      <c r="F402" s="10"/>
      <c r="G402" s="10"/>
      <c r="H402" s="10"/>
      <c r="I402" s="12"/>
      <c r="J402" s="10"/>
      <c r="K402" s="10"/>
      <c r="L402" s="11"/>
      <c r="M402" s="12"/>
      <c r="N402" s="84"/>
    </row>
    <row r="403" spans="2:14" ht="15">
      <c r="B403" s="9"/>
      <c r="C403" s="9"/>
      <c r="D403" s="9"/>
      <c r="E403" s="9"/>
      <c r="F403" s="10"/>
      <c r="G403" s="10"/>
      <c r="H403" s="10"/>
      <c r="I403" s="12"/>
      <c r="J403" s="10"/>
      <c r="K403" s="10"/>
      <c r="L403" s="11"/>
      <c r="M403" s="12"/>
      <c r="N403" s="84"/>
    </row>
    <row r="404" spans="2:14" ht="15">
      <c r="B404" s="9"/>
      <c r="C404" s="9"/>
      <c r="D404" s="9"/>
      <c r="E404" s="9"/>
      <c r="F404" s="10"/>
      <c r="G404" s="10"/>
      <c r="H404" s="10"/>
      <c r="I404" s="12"/>
      <c r="J404" s="10"/>
      <c r="K404" s="10"/>
      <c r="L404" s="11"/>
      <c r="M404" s="12"/>
      <c r="N404" s="84"/>
    </row>
    <row r="405" spans="2:14" ht="15">
      <c r="B405" s="9"/>
      <c r="C405" s="9"/>
      <c r="D405" s="9"/>
      <c r="E405" s="9"/>
      <c r="F405" s="10"/>
      <c r="G405" s="10"/>
      <c r="H405" s="10"/>
      <c r="I405" s="12"/>
      <c r="J405" s="10"/>
      <c r="K405" s="10"/>
      <c r="L405" s="11"/>
      <c r="M405" s="12"/>
      <c r="N405" s="84"/>
    </row>
    <row r="406" spans="2:14" ht="15">
      <c r="B406" s="9"/>
      <c r="C406" s="9"/>
      <c r="D406" s="9"/>
      <c r="E406" s="9"/>
      <c r="F406" s="10"/>
      <c r="G406" s="10"/>
      <c r="H406" s="10"/>
      <c r="I406" s="12"/>
      <c r="J406" s="10"/>
      <c r="K406" s="10"/>
      <c r="L406" s="11"/>
      <c r="M406" s="12"/>
      <c r="N406" s="84"/>
    </row>
    <row r="407" spans="2:14" ht="15">
      <c r="B407" s="9"/>
      <c r="C407" s="9"/>
      <c r="D407" s="9"/>
      <c r="E407" s="9"/>
      <c r="F407" s="10"/>
      <c r="G407" s="10"/>
      <c r="H407" s="10"/>
      <c r="I407" s="12"/>
      <c r="J407" s="10"/>
      <c r="K407" s="10"/>
      <c r="L407" s="11"/>
      <c r="M407" s="12"/>
      <c r="N407" s="84"/>
    </row>
    <row r="408" spans="2:14" ht="15">
      <c r="B408" s="9"/>
      <c r="C408" s="9"/>
      <c r="D408" s="9"/>
      <c r="E408" s="9"/>
      <c r="F408" s="10"/>
      <c r="G408" s="10"/>
      <c r="H408" s="10"/>
      <c r="I408" s="12"/>
      <c r="J408" s="10"/>
      <c r="K408" s="10"/>
      <c r="L408" s="11"/>
      <c r="M408" s="12"/>
      <c r="N408" s="84"/>
    </row>
    <row r="409" spans="2:14" ht="15">
      <c r="B409" s="9"/>
      <c r="C409" s="9"/>
      <c r="D409" s="9"/>
      <c r="E409" s="9"/>
      <c r="F409" s="10"/>
      <c r="G409" s="10"/>
      <c r="H409" s="10"/>
      <c r="I409" s="12"/>
      <c r="J409" s="10"/>
      <c r="K409" s="10"/>
      <c r="L409" s="11"/>
      <c r="M409" s="12"/>
      <c r="N409" s="84"/>
    </row>
    <row r="410" spans="2:14" ht="15">
      <c r="B410" s="9"/>
      <c r="C410" s="9"/>
      <c r="D410" s="9"/>
      <c r="E410" s="9"/>
      <c r="F410" s="10"/>
      <c r="G410" s="10"/>
      <c r="H410" s="10"/>
      <c r="I410" s="12"/>
      <c r="J410" s="10"/>
      <c r="K410" s="10"/>
      <c r="L410" s="11"/>
      <c r="M410" s="12"/>
      <c r="N410" s="84"/>
    </row>
    <row r="411" spans="2:14" ht="15">
      <c r="B411" s="9"/>
      <c r="C411" s="9"/>
      <c r="D411" s="9"/>
      <c r="E411" s="9"/>
      <c r="F411" s="10"/>
      <c r="G411" s="10"/>
      <c r="H411" s="10"/>
      <c r="I411" s="12"/>
      <c r="J411" s="10"/>
      <c r="K411" s="10"/>
      <c r="L411" s="11"/>
      <c r="M411" s="12"/>
      <c r="N411" s="84"/>
    </row>
    <row r="412" spans="2:14" ht="15">
      <c r="B412" s="9"/>
      <c r="C412" s="9"/>
      <c r="D412" s="9"/>
      <c r="E412" s="9"/>
      <c r="F412" s="10"/>
      <c r="G412" s="10"/>
      <c r="H412" s="10"/>
      <c r="I412" s="12"/>
      <c r="J412" s="10"/>
      <c r="K412" s="10"/>
      <c r="L412" s="11"/>
      <c r="M412" s="12"/>
      <c r="N412" s="84"/>
    </row>
    <row r="413" spans="2:14" ht="15">
      <c r="B413" s="9"/>
      <c r="C413" s="9"/>
      <c r="D413" s="9"/>
      <c r="E413" s="9"/>
      <c r="F413" s="10"/>
      <c r="G413" s="10"/>
      <c r="H413" s="10"/>
      <c r="I413" s="12"/>
      <c r="J413" s="10"/>
      <c r="K413" s="10"/>
      <c r="L413" s="11"/>
      <c r="M413" s="12"/>
      <c r="N413" s="84"/>
    </row>
    <row r="414" spans="2:14" ht="15">
      <c r="B414" s="9"/>
      <c r="C414" s="9"/>
      <c r="D414" s="9"/>
      <c r="E414" s="9"/>
      <c r="F414" s="10"/>
      <c r="G414" s="10"/>
      <c r="H414" s="10"/>
      <c r="I414" s="12"/>
      <c r="J414" s="10"/>
      <c r="K414" s="10"/>
      <c r="L414" s="11"/>
      <c r="M414" s="12"/>
      <c r="N414" s="84"/>
    </row>
    <row r="415" spans="2:14" ht="15">
      <c r="B415" s="9"/>
      <c r="C415" s="9"/>
      <c r="D415" s="9"/>
      <c r="E415" s="9"/>
      <c r="F415" s="10"/>
      <c r="G415" s="10"/>
      <c r="H415" s="10"/>
      <c r="I415" s="12"/>
      <c r="J415" s="10"/>
      <c r="K415" s="10"/>
      <c r="L415" s="11"/>
      <c r="M415" s="12"/>
      <c r="N415" s="84"/>
    </row>
    <row r="416" spans="2:14" ht="15">
      <c r="B416" s="9"/>
      <c r="C416" s="9"/>
      <c r="D416" s="9"/>
      <c r="E416" s="9"/>
      <c r="F416" s="10"/>
      <c r="G416" s="10"/>
      <c r="H416" s="10"/>
      <c r="I416" s="12"/>
      <c r="J416" s="10"/>
      <c r="K416" s="10"/>
      <c r="L416" s="11"/>
      <c r="M416" s="12"/>
      <c r="N416" s="84"/>
    </row>
    <row r="417" spans="2:14" ht="15">
      <c r="B417" s="9"/>
      <c r="C417" s="9"/>
      <c r="D417" s="9"/>
      <c r="E417" s="9"/>
      <c r="F417" s="10"/>
      <c r="G417" s="10"/>
      <c r="H417" s="10"/>
      <c r="I417" s="12"/>
      <c r="J417" s="10"/>
      <c r="K417" s="10"/>
      <c r="L417" s="11"/>
      <c r="M417" s="12"/>
      <c r="N417" s="84"/>
    </row>
    <row r="418" spans="2:14" ht="15">
      <c r="B418" s="9"/>
      <c r="C418" s="9"/>
      <c r="D418" s="9"/>
      <c r="E418" s="9"/>
      <c r="F418" s="10"/>
      <c r="G418" s="10"/>
      <c r="H418" s="10"/>
      <c r="I418" s="12"/>
      <c r="J418" s="10"/>
      <c r="K418" s="10"/>
      <c r="L418" s="11"/>
      <c r="M418" s="12"/>
      <c r="N418" s="84"/>
    </row>
    <row r="419" spans="2:14" ht="15">
      <c r="B419" s="9"/>
      <c r="C419" s="9"/>
      <c r="D419" s="9"/>
      <c r="E419" s="9"/>
      <c r="F419" s="10"/>
      <c r="G419" s="10"/>
      <c r="H419" s="10"/>
      <c r="I419" s="12"/>
      <c r="J419" s="10"/>
      <c r="K419" s="10"/>
      <c r="L419" s="11"/>
      <c r="M419" s="12"/>
      <c r="N419" s="84"/>
    </row>
    <row r="420" spans="2:14" ht="15">
      <c r="B420" s="9"/>
      <c r="C420" s="9"/>
      <c r="D420" s="9"/>
      <c r="E420" s="9"/>
      <c r="F420" s="10"/>
      <c r="G420" s="10"/>
      <c r="H420" s="10"/>
      <c r="I420" s="12"/>
      <c r="J420" s="10"/>
      <c r="K420" s="10"/>
      <c r="L420" s="11"/>
      <c r="M420" s="12"/>
      <c r="N420" s="84"/>
    </row>
    <row r="421" spans="2:14" ht="15">
      <c r="B421" s="9"/>
      <c r="C421" s="9"/>
      <c r="D421" s="9"/>
      <c r="E421" s="9"/>
      <c r="F421" s="10"/>
      <c r="G421" s="10"/>
      <c r="H421" s="10"/>
      <c r="I421" s="12"/>
      <c r="J421" s="10"/>
      <c r="K421" s="10"/>
      <c r="L421" s="11"/>
      <c r="M421" s="12"/>
      <c r="N421" s="84"/>
    </row>
    <row r="422" spans="2:14" ht="15">
      <c r="B422" s="9"/>
      <c r="C422" s="9"/>
      <c r="D422" s="9"/>
      <c r="E422" s="9"/>
      <c r="F422" s="10"/>
      <c r="G422" s="10"/>
      <c r="H422" s="10"/>
      <c r="I422" s="12"/>
      <c r="J422" s="10"/>
      <c r="K422" s="10"/>
      <c r="L422" s="11"/>
      <c r="M422" s="12"/>
      <c r="N422" s="84"/>
    </row>
    <row r="423" spans="2:14" ht="15">
      <c r="B423" s="9"/>
      <c r="C423" s="9"/>
      <c r="D423" s="9"/>
      <c r="E423" s="9"/>
      <c r="F423" s="10"/>
      <c r="G423" s="10"/>
      <c r="H423" s="10"/>
      <c r="I423" s="12"/>
      <c r="J423" s="10"/>
      <c r="K423" s="10"/>
      <c r="L423" s="11"/>
      <c r="M423" s="12"/>
      <c r="N423" s="84"/>
    </row>
    <row r="424" spans="2:14" ht="15">
      <c r="B424" s="9"/>
      <c r="C424" s="9"/>
      <c r="D424" s="9"/>
      <c r="E424" s="9"/>
      <c r="F424" s="10"/>
      <c r="G424" s="10"/>
      <c r="H424" s="10"/>
      <c r="I424" s="12"/>
      <c r="J424" s="10"/>
      <c r="K424" s="10"/>
      <c r="L424" s="11"/>
      <c r="M424" s="12"/>
      <c r="N424" s="84"/>
    </row>
    <row r="425" spans="2:14" ht="15">
      <c r="B425" s="9"/>
      <c r="C425" s="9"/>
      <c r="D425" s="9"/>
      <c r="E425" s="9"/>
      <c r="F425" s="10"/>
      <c r="G425" s="10"/>
      <c r="H425" s="10"/>
      <c r="I425" s="12"/>
      <c r="J425" s="10"/>
      <c r="K425" s="10"/>
      <c r="L425" s="11"/>
      <c r="M425" s="12"/>
      <c r="N425" s="84"/>
    </row>
    <row r="426" spans="2:14" ht="15">
      <c r="B426" s="9"/>
      <c r="C426" s="9"/>
      <c r="D426" s="9"/>
      <c r="E426" s="9"/>
      <c r="F426" s="10"/>
      <c r="G426" s="10"/>
      <c r="H426" s="10"/>
      <c r="I426" s="12"/>
      <c r="J426" s="10"/>
      <c r="K426" s="10"/>
      <c r="L426" s="11"/>
      <c r="M426" s="12"/>
      <c r="N426" s="84"/>
    </row>
    <row r="427" spans="2:14" ht="15">
      <c r="B427" s="9"/>
      <c r="C427" s="9"/>
      <c r="D427" s="9"/>
      <c r="E427" s="9"/>
      <c r="F427" s="10"/>
      <c r="G427" s="10"/>
      <c r="H427" s="10"/>
      <c r="I427" s="12"/>
      <c r="J427" s="10"/>
      <c r="K427" s="10"/>
      <c r="L427" s="11"/>
      <c r="M427" s="12"/>
      <c r="N427" s="84"/>
    </row>
    <row r="428" spans="2:14" ht="15">
      <c r="B428" s="9"/>
      <c r="C428" s="9"/>
      <c r="D428" s="9"/>
      <c r="E428" s="9"/>
      <c r="F428" s="10"/>
      <c r="G428" s="10"/>
      <c r="H428" s="10"/>
      <c r="I428" s="12"/>
      <c r="J428" s="10"/>
      <c r="K428" s="10"/>
      <c r="L428" s="11"/>
      <c r="M428" s="12"/>
      <c r="N428" s="84"/>
    </row>
    <row r="429" spans="2:14" ht="15">
      <c r="B429" s="9"/>
      <c r="C429" s="9"/>
      <c r="D429" s="9"/>
      <c r="E429" s="9"/>
      <c r="F429" s="10"/>
      <c r="G429" s="10"/>
      <c r="H429" s="10"/>
      <c r="I429" s="12"/>
      <c r="J429" s="10"/>
      <c r="K429" s="10"/>
      <c r="L429" s="11"/>
      <c r="M429" s="12"/>
      <c r="N429" s="84"/>
    </row>
    <row r="430" spans="2:14" ht="15">
      <c r="B430" s="9"/>
      <c r="C430" s="9"/>
      <c r="D430" s="9"/>
      <c r="E430" s="9"/>
      <c r="F430" s="10"/>
      <c r="G430" s="10"/>
      <c r="H430" s="10"/>
      <c r="I430" s="12"/>
      <c r="J430" s="10"/>
      <c r="K430" s="10"/>
      <c r="L430" s="11"/>
      <c r="M430" s="12"/>
      <c r="N430" s="84"/>
    </row>
    <row r="431" spans="2:14" ht="15">
      <c r="B431" s="9"/>
      <c r="C431" s="9"/>
      <c r="D431" s="9"/>
      <c r="E431" s="9"/>
      <c r="F431" s="10"/>
      <c r="G431" s="10"/>
      <c r="H431" s="10"/>
      <c r="I431" s="12"/>
      <c r="J431" s="10"/>
      <c r="K431" s="10"/>
      <c r="L431" s="11"/>
      <c r="M431" s="12"/>
      <c r="N431" s="84"/>
    </row>
    <row r="432" spans="2:14" ht="15">
      <c r="B432" s="9"/>
      <c r="C432" s="9"/>
      <c r="D432" s="9"/>
      <c r="E432" s="9"/>
      <c r="F432" s="10"/>
      <c r="G432" s="10"/>
      <c r="H432" s="10"/>
      <c r="I432" s="12"/>
      <c r="J432" s="10"/>
      <c r="K432" s="10"/>
      <c r="L432" s="11"/>
      <c r="M432" s="12"/>
      <c r="N432" s="84"/>
    </row>
    <row r="433" spans="2:14" ht="15">
      <c r="B433" s="9"/>
      <c r="C433" s="9"/>
      <c r="D433" s="9"/>
      <c r="E433" s="9"/>
      <c r="F433" s="10"/>
      <c r="G433" s="10"/>
      <c r="H433" s="10"/>
      <c r="I433" s="12"/>
      <c r="J433" s="10"/>
      <c r="K433" s="10"/>
      <c r="L433" s="11"/>
      <c r="M433" s="12"/>
      <c r="N433" s="84"/>
    </row>
  </sheetData>
  <sheetProtection/>
  <mergeCells count="3">
    <mergeCell ref="J9:K9"/>
    <mergeCell ref="L9:M9"/>
    <mergeCell ref="H9:I9"/>
  </mergeCells>
  <printOptions horizontalCentered="1" verticalCentered="1"/>
  <pageMargins left="0.69" right="0.75" top="0.49" bottom="0.5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Report</dc:title>
  <dc:subject>RP Campaign Results</dc:subject>
  <dc:creator>Bob Peach</dc:creator>
  <cp:keywords/>
  <dc:description/>
  <cp:lastModifiedBy>Gotzmer, Megan</cp:lastModifiedBy>
  <cp:lastPrinted>2023-06-16T14:41:09Z</cp:lastPrinted>
  <dcterms:created xsi:type="dcterms:W3CDTF">1999-08-16T13:50:58Z</dcterms:created>
  <dcterms:modified xsi:type="dcterms:W3CDTF">2023-07-14T13:47:03Z</dcterms:modified>
  <cp:category/>
  <cp:version/>
  <cp:contentType/>
  <cp:contentStatus/>
</cp:coreProperties>
</file>